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45" windowWidth="9765" windowHeight="10965" tabRatio="820" activeTab="0"/>
  </bookViews>
  <sheets>
    <sheet name="tabuľka  c 1 2 3 4" sheetId="1" r:id="rId1"/>
  </sheets>
  <definedNames>
    <definedName name="_xlnm.Print_Area" localSheetId="0">'tabuľka  c 1 2 3 4'!$A$1:$F$179</definedName>
  </definedNames>
  <calcPr fullCalcOnLoad="1"/>
</workbook>
</file>

<file path=xl/sharedStrings.xml><?xml version="1.0" encoding="utf-8"?>
<sst xmlns="http://schemas.openxmlformats.org/spreadsheetml/2006/main" count="744" uniqueCount="232">
  <si>
    <t>Žiadateľ</t>
  </si>
  <si>
    <t>Kód ITMS</t>
  </si>
  <si>
    <t>P. č.</t>
  </si>
  <si>
    <t xml:space="preserve">Prioritná os:                                     </t>
  </si>
  <si>
    <t>Opatrenie :</t>
  </si>
  <si>
    <t xml:space="preserve">Kód výzvy:                                       </t>
  </si>
  <si>
    <t>Názov žiadosti o NFP</t>
  </si>
  <si>
    <t>Tabuľka č. 3: Zoznam žiadostí o NFP odporučených na schválenie</t>
  </si>
  <si>
    <t>Žiadaný 
NFP</t>
  </si>
  <si>
    <t>Žiadané 
celkové oprávnené výdavky</t>
  </si>
  <si>
    <t>Interný hodnotiteľ</t>
  </si>
  <si>
    <t>Externý hodnotiteľ</t>
  </si>
  <si>
    <t>Tabuľka č. 1: Prehľad žiadostí  o NFP, ktoré sú predmetom výberového procesu</t>
  </si>
  <si>
    <t>Tabuľka č. 2: Výsledok aplikácie výberových kritérií vo vzťahu k žiadostiam o NFP</t>
  </si>
  <si>
    <t>OPBK/2013/2.2/11</t>
  </si>
  <si>
    <t>2 Vedomostná ekonomika</t>
  </si>
  <si>
    <t>2.2 Informatizácia spoločnosti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</si>
  <si>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</si>
  <si>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</si>
  <si>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</si>
  <si>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</si>
  <si>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</si>
  <si>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</si>
  <si>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</si>
  <si>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</si>
  <si>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</si>
  <si>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</si>
  <si>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</si>
  <si>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</si>
  <si>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</si>
  <si>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</si>
  <si>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</si>
  <si>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</si>
  <si>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</si>
  <si>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</si>
  <si>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</si>
  <si>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</si>
  <si>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</si>
  <si>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</si>
  <si>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</si>
  <si>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</si>
  <si>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</si>
  <si>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</si>
  <si>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</si>
  <si>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</si>
  <si>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</si>
  <si>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</si>
  <si>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</si>
  <si>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</si>
  <si>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</si>
  <si>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</si>
  <si>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</si>
  <si>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</si>
  <si>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</si>
  <si>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</si>
  <si>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</si>
  <si>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</si>
  <si>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</si>
  <si>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</si>
  <si>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</si>
  <si>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</si>
  <si>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</si>
  <si>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</si>
  <si>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</si>
  <si>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</si>
  <si>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</si>
  <si>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</si>
  <si>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OPBK/2013/2.2/11 SPOLU</t>
  </si>
  <si>
    <t>CODES CREATIVE, s.r.o.</t>
  </si>
  <si>
    <t>Zefektívnenie podnikových a obchodných procesov v spoločnosti CODES CREATIVE, s.r.o.</t>
  </si>
  <si>
    <t>Sven Creative, s.r.o.</t>
  </si>
  <si>
    <t>Modernizácia IKT a zavedenie inovatívneho elektronického obchodu</t>
  </si>
  <si>
    <t>Finecon Technologies s.r.o.</t>
  </si>
  <si>
    <t>Moderná IKT infraštruktúra</t>
  </si>
  <si>
    <t>Agentúra EVKA, s.r.o.</t>
  </si>
  <si>
    <t>Implementácia IKT technológií v spoločnosti</t>
  </si>
  <si>
    <t>METALFIL s.r.o.</t>
  </si>
  <si>
    <t>Informačný systém pre METALFIL, s.r.o.</t>
  </si>
  <si>
    <t>3EC International a.s.</t>
  </si>
  <si>
    <t>Moderné IKT pre efektívny rozvoj 3EC International a.s.</t>
  </si>
  <si>
    <t>IMET-AKE s.r.o.</t>
  </si>
  <si>
    <t>Rast konkurencieschopnosti spoločnosti IMET-AKE spol. s r.o obstaraním inovatívnych IKT</t>
  </si>
  <si>
    <t>Insomnium, s. r. o.</t>
  </si>
  <si>
    <t>Zavedenie nových informačno-komunikačných technológií do spoločnosti Insomnium, s. r. o.</t>
  </si>
  <si>
    <t>BMB Leitner CS, s.r.o.</t>
  </si>
  <si>
    <t>Zefektívnenie podnikových procesov s dôrazom na klientov</t>
  </si>
  <si>
    <t>Euro Print spol. s r.o.</t>
  </si>
  <si>
    <t>Zvýšenie efektivity firemných procesov</t>
  </si>
  <si>
    <t>Cassis consult, s r.o.</t>
  </si>
  <si>
    <t>Inovovanie IKT  a  webového portálu,  implementácia obchodného systému v spoločnosti Cassis consult, s.r.o.</t>
  </si>
  <si>
    <t>ORBIS IN, s.r.o.</t>
  </si>
  <si>
    <t>Inovácia elektronického informačného systému, internetového portálu a modernizácia hardvéru spoločnosti ORBIS IN, s.r.o.</t>
  </si>
  <si>
    <t>VUKI a.s.</t>
  </si>
  <si>
    <t>Vytvorenie nového modulu pre evidenciu a archiváciu výsledkov výskumu a vývoja a jeho integrácia v rámci IKT v spoločnosti VUKI a.s.</t>
  </si>
  <si>
    <t>Trustee Company Services, a. s.</t>
  </si>
  <si>
    <t>Účinné využívanie komplexného IS</t>
  </si>
  <si>
    <t>TAX OFFICE Hennel &amp; Králik, v.o.s.</t>
  </si>
  <si>
    <t>Zavedenie nových IKT do spoločnosti TAX OFFICE Hennel &amp; Králik, v.o.s.</t>
  </si>
  <si>
    <t>ProNES s.r.o.</t>
  </si>
  <si>
    <t>ProNES - moderné projektovanie</t>
  </si>
  <si>
    <t>TREND Holding, spol. s r.o.</t>
  </si>
  <si>
    <t>Modernizácia IT-infraštruktúry v spoločnosti TREND Holding, spol. s r.o.</t>
  </si>
  <si>
    <t>Allexis s. r. o.</t>
  </si>
  <si>
    <t>Inovácie v konzultingových aktivitách spoločnosti Allexis s.r.o.</t>
  </si>
  <si>
    <t>SCHAFY, spol. s. r. o.</t>
  </si>
  <si>
    <t>Zavedenie moderných IKT v spoločnosti SCHAFY, spol. s r. o.</t>
  </si>
  <si>
    <t>GOEN, spol. s r.o.</t>
  </si>
  <si>
    <t>Zavedenie moderných informačno-komunikačných technológií v spoločnosti GOEN, spol. s r.o.</t>
  </si>
  <si>
    <t>MULTIBILLARD, s.r.o.</t>
  </si>
  <si>
    <t>Zavedenie moderných informačných technológií v spoločnosti MULTIBILLARD, s.r.o.</t>
  </si>
  <si>
    <t>GRADIENT SLOVAKIA, spol. s r.o.</t>
  </si>
  <si>
    <t>Inovácie a vlastné produkty s podporou zavádzania progresívnych IKT technológií</t>
  </si>
  <si>
    <t>FLEX-IS, spol. s r.o.</t>
  </si>
  <si>
    <t>Zavedenie nových elektronických služieb a nákup IKT v spoločnosti FLEX-IS, spol. s.r.o.</t>
  </si>
  <si>
    <t>CODUM s.r.o.</t>
  </si>
  <si>
    <t>Informačný systém pre zefektívnenie a optimalizáciu procesov výroby v spoločnosti</t>
  </si>
  <si>
    <t>MCGA legal, s.r.o.</t>
  </si>
  <si>
    <t>Zavedenie CRM softvéru a informačno-komunikačných technológií v spoločnosti MCGA legal, s.r.o.</t>
  </si>
  <si>
    <t>ALCASYS Slovakia, a.s.</t>
  </si>
  <si>
    <t>Zavedenie nových informačných technológií v spoločnosti ALCASYS Slovakia, a.s.</t>
  </si>
  <si>
    <t>Direct Marketing a.s.</t>
  </si>
  <si>
    <t>Modernizácie IKT v spoločnosti Direct Marketing a.s.</t>
  </si>
  <si>
    <t>Public plus, spol. s r.o.</t>
  </si>
  <si>
    <t>Inovovanie IKT v spoločnosti Public plus, spol. s r.o. a tvorba nového webového portálu pre jej aktivity v oblasti komunikácie s verejnosťou</t>
  </si>
  <si>
    <t>LIGHTECH spoločnosť s ručením obmedzeným</t>
  </si>
  <si>
    <t>Zavádzanie informačno-komunikačných technológií v spoločnosti LIGHTECH spoločnosť s ručením obmedzeným</t>
  </si>
  <si>
    <t>AV Integra, s. r. o.</t>
  </si>
  <si>
    <t>Zavádzanie a účinné využívanie IKT v spoločnosti AV Integra</t>
  </si>
  <si>
    <t>ZUTOM s.r.o.</t>
  </si>
  <si>
    <t>Obstaranie informačno-komunikačných technológií v spoločnosti ZUTOM s.r.o.</t>
  </si>
  <si>
    <t>V U I S - ZAKLADANIE STAVIEB s r.o.</t>
  </si>
  <si>
    <t>Rozvoj spoločnosti prostredníctvom efektívneho využívania IKT</t>
  </si>
  <si>
    <t>KFB Control s.r.o.</t>
  </si>
  <si>
    <t>Modernizácia a zavádzanie inovatívnych informačno-komunikačných technológií v spoločnosti KFB Control s.r.o.</t>
  </si>
  <si>
    <t>KVANT spol. s r.o.</t>
  </si>
  <si>
    <t>Zvýšenie úrovne informačno-komunikačných technológií v spoločnosti KVANT spol.s r.o.</t>
  </si>
  <si>
    <t>A &amp; A CONSULTING, s.r.o.</t>
  </si>
  <si>
    <t>Inovácia IKT v spoločnosti A &amp; A CONSULTING, s.r.o</t>
  </si>
  <si>
    <t>QBSW, a.s.</t>
  </si>
  <si>
    <t>Budovanie 1Gbit-ovej vnútropodnikovej site na podporu poskytovaných služieb zákazníkom</t>
  </si>
  <si>
    <t>STARS &amp; FRIENDS spol. s r.o.</t>
  </si>
  <si>
    <t>Komplexný kalendár podujatí</t>
  </si>
  <si>
    <t>FORTUNA LIBRI, s. r. o.</t>
  </si>
  <si>
    <t>Informačno-komunikačné technológie v spoločnosti FORTUNA LIBRI, s. r. o.</t>
  </si>
  <si>
    <t>Nowire s.r.o.</t>
  </si>
  <si>
    <t>Modernizácia IKT vo firme Nowire s.r.o.</t>
  </si>
  <si>
    <t>JAGA GROUP, s.r.o.</t>
  </si>
  <si>
    <t>Modernizácia IT-infraštruktúry v spoločnosti JAGA GROUP, s.r.o.</t>
  </si>
  <si>
    <t>RecruitMen s.r.o.</t>
  </si>
  <si>
    <t>Investície do IT spoločnosti  RecruitMen</t>
  </si>
  <si>
    <t>D.M.P. STEEL s.r.o.</t>
  </si>
  <si>
    <t>Modernizácia a zavádzanie inovatívnych informačno-komunikačných technológií v spoločnosti D.M.P. STEEL s.r.o.</t>
  </si>
  <si>
    <t>MediaTech Central Europe, a. s.</t>
  </si>
  <si>
    <t>Zavedenie moderných IKT technológií v spoločnosti MediaTech Central Europe, a. s.</t>
  </si>
  <si>
    <t>VAJDA GROUP s.r.o.</t>
  </si>
  <si>
    <t>Rozvoj podnikového informačného systému spoločnosti VAJDA GROUP s.r.o.</t>
  </si>
  <si>
    <t>TAU-CHEM, s.r.o.</t>
  </si>
  <si>
    <t>Zvýšenie konkurencieschopnosti spoločnosti TAU-CHEM, s.r.o. zavedením moderných informačných technológií</t>
  </si>
  <si>
    <t>Tecton a.s.</t>
  </si>
  <si>
    <t>Informatizácia služieb Tecton, a.s.</t>
  </si>
  <si>
    <t>Centire s. r. o.</t>
  </si>
  <si>
    <t>Zavádzanie a účinné využitie prístupu k IKT v spoločnosti Centire s. r. o.</t>
  </si>
  <si>
    <t>AMSET, s.r.o.</t>
  </si>
  <si>
    <t>Zvýšenie úrovne informačno - komunikačných technológií v spoločnosti A M S E T s.r.o.</t>
  </si>
  <si>
    <t>OKROS s. r. o.</t>
  </si>
  <si>
    <t>Moderné informačné technológie v spoločnosti OKROS s. r. o.</t>
  </si>
  <si>
    <t>SUPPORT SERVICE s.r.o.</t>
  </si>
  <si>
    <t>Investície do IS spoločnosti Support Service</t>
  </si>
  <si>
    <t>NFP22320220204</t>
  </si>
  <si>
    <t>NFP22320220181</t>
  </si>
  <si>
    <t>NFP22320220218</t>
  </si>
  <si>
    <t>NFP22320220215</t>
  </si>
  <si>
    <t>NFP22320220171</t>
  </si>
  <si>
    <t>NFP22320220192</t>
  </si>
  <si>
    <t>NFP22320220209</t>
  </si>
  <si>
    <t>NFP22320220238</t>
  </si>
  <si>
    <t>NFP22320220189</t>
  </si>
  <si>
    <t>NFP22320220224</t>
  </si>
  <si>
    <t>NFP22320220193</t>
  </si>
  <si>
    <t>NFP22320220203</t>
  </si>
  <si>
    <t>NFP22320220182</t>
  </si>
  <si>
    <t>NFP22320220169</t>
  </si>
  <si>
    <t>NFP22320220175</t>
  </si>
  <si>
    <t>NFP22320220177</t>
  </si>
  <si>
    <t>NFP22320220210</t>
  </si>
  <si>
    <t>NFP22320220236</t>
  </si>
  <si>
    <t>NFP22320220165</t>
  </si>
  <si>
    <t>NFP22320220220</t>
  </si>
  <si>
    <t>NFP22320220221</t>
  </si>
  <si>
    <t>NFP22320220199</t>
  </si>
  <si>
    <t>NFP22320220211</t>
  </si>
  <si>
    <t>NFP22320220180</t>
  </si>
  <si>
    <t>NFP22320220216</t>
  </si>
  <si>
    <t>NFP22320220222</t>
  </si>
  <si>
    <t>NFP22320220231</t>
  </si>
  <si>
    <t>NFP22320220240</t>
  </si>
  <si>
    <t>NFP22320220201</t>
  </si>
  <si>
    <t>NFP22320220214</t>
  </si>
  <si>
    <t>NFP22320220176</t>
  </si>
  <si>
    <t>NFP22320220183</t>
  </si>
  <si>
    <t>NFP22320220188</t>
  </si>
  <si>
    <t>NFP22320220196</t>
  </si>
  <si>
    <t>NFP22320220207</t>
  </si>
  <si>
    <t>NFP22320220229</t>
  </si>
  <si>
    <t>NFP22320220237</t>
  </si>
  <si>
    <t>NFP22320220239</t>
  </si>
  <si>
    <t>NFP22320220178</t>
  </si>
  <si>
    <t>NFP22320220202</t>
  </si>
  <si>
    <t>NFP22320220184</t>
  </si>
  <si>
    <t>NFP22320220168</t>
  </si>
  <si>
    <t>NFP22320220217</t>
  </si>
  <si>
    <t>NFP22320220230</t>
  </si>
  <si>
    <t>NFP22320220187</t>
  </si>
  <si>
    <t>NFP22320220228</t>
  </si>
  <si>
    <t>NFP22320220223</t>
  </si>
  <si>
    <t>NFP22320220163</t>
  </si>
  <si>
    <t>NFP22320220208</t>
  </si>
  <si>
    <t>NFP22320220170</t>
  </si>
  <si>
    <t>Veselová</t>
  </si>
  <si>
    <t>Katuščák</t>
  </si>
  <si>
    <t>Paholíková</t>
  </si>
  <si>
    <t>Jašíková</t>
  </si>
  <si>
    <t>Prišegem</t>
  </si>
  <si>
    <t>Pavelka</t>
  </si>
  <si>
    <t>Vido</t>
  </si>
  <si>
    <t>Mižúr</t>
  </si>
  <si>
    <t>Skupina aktivít:</t>
  </si>
  <si>
    <t>2.2.3  Zavádzanie a účinné využívanie prístupu k IKT v MSP</t>
  </si>
  <si>
    <t>TMC Servis s.r.o.</t>
  </si>
  <si>
    <t>Inovácia štruktúry IT a programového vybavenia spoločnosti TMC Servis s.r.o.</t>
  </si>
  <si>
    <t>NFP22320220194</t>
  </si>
  <si>
    <t xml:space="preserve"> Zoznam žiadostí o NFP odporučených na neschválenie z dôvodu nedostatku finančných prostriedkov  - Zásobník projektov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</si>
</sst>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k&quot;"/>
    <numFmt numFmtId="181" formatCode="#,##0.00\ &quot;Sk&quot;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-41B]d\.\ mmmm\ yyyy"/>
    <numFmt numFmtId="186" formatCode="#,##0.0\ &quot;Sk&quot;"/>
    <numFmt numFmtId="187" formatCode="0.000"/>
    <numFmt numFmtId="188" formatCode="0.0"/>
    <numFmt numFmtId="189" formatCode="#,##0.000\ &quot;Sk&quot;"/>
    <numFmt numFmtId="190" formatCode="0.0%"/>
    <numFmt numFmtId="191" formatCode="#,##0.00\ [$€-1]"/>
    <numFmt numFmtId="192" formatCode="#,##0\ [$€-1]"/>
    <numFmt numFmtId="193" formatCode="_-* #,##0.00\ [$€-1]_-;\-* #,##0.00\ [$€-1]_-;_-* &quot;-&quot;??\ [$€-1]_-;_-@_-"/>
    <numFmt numFmtId="194" formatCode="[$-F800]dddd\,\ mmmm\ dd\,\ yyyy"/>
    <numFmt numFmtId="195" formatCode="[$-41B]dd\.\ mmmm\ yyyy"/>
    <numFmt numFmtId="196" formatCode="#,##0.00\ &quot;€&quot;"/>
    <numFmt numFmtId="197" formatCode="#,##0.00_ ;\-#,##0.00\ "/>
  </numFmts>
  <fonts count="4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6" fontId="12" fillId="33" borderId="10" xfId="0" applyNumberFormat="1" applyFont="1" applyFill="1" applyBorder="1" applyAlignment="1">
      <alignment vertical="center"/>
    </xf>
    <xf numFmtId="196" fontId="12" fillId="33" borderId="11" xfId="0" applyNumberFormat="1" applyFont="1" applyFill="1" applyBorder="1" applyAlignment="1">
      <alignment vertical="center"/>
    </xf>
    <xf numFmtId="14" fontId="9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7" fontId="4" fillId="34" borderId="10" xfId="0" applyNumberFormat="1" applyFont="1" applyFill="1" applyBorder="1" applyAlignment="1">
      <alignment horizontal="right" vertical="center"/>
    </xf>
    <xf numFmtId="196" fontId="12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7" fontId="4" fillId="0" borderId="10" xfId="0" applyNumberFormat="1" applyFont="1" applyFill="1" applyBorder="1" applyAlignment="1">
      <alignment horizontal="right" vertical="center"/>
    </xf>
    <xf numFmtId="44" fontId="4" fillId="0" borderId="10" xfId="0" applyNumberFormat="1" applyFont="1" applyFill="1" applyBorder="1" applyAlignment="1">
      <alignment horizontal="center" vertical="center"/>
    </xf>
    <xf numFmtId="44" fontId="4" fillId="34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6" fontId="12" fillId="33" borderId="13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 wrapText="1"/>
    </xf>
    <xf numFmtId="196" fontId="1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11" fillId="0" borderId="11" xfId="0" applyFont="1" applyBorder="1" applyAlignment="1">
      <alignment horizontal="left"/>
    </xf>
    <xf numFmtId="0" fontId="1" fillId="35" borderId="0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0" fontId="9" fillId="0" borderId="0" xfId="0" applyNumberFormat="1" applyFont="1" applyFill="1" applyAlignment="1">
      <alignment horizontal="left" wrapText="1"/>
    </xf>
    <xf numFmtId="180" fontId="1" fillId="0" borderId="0" xfId="0" applyNumberFormat="1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8"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b val="0"/>
        <i val="0"/>
        <color indexed="53"/>
      </font>
    </dxf>
    <dxf>
      <font>
        <color indexed="53"/>
      </font>
    </dxf>
    <dxf>
      <font>
        <color rgb="FF7030A0"/>
      </font>
    </dxf>
    <dxf>
      <font>
        <color indexed="53"/>
      </font>
    </dxf>
    <dxf>
      <font>
        <color rgb="FF7030A0"/>
      </font>
    </dxf>
    <dxf>
      <font>
        <b val="0"/>
        <i val="0"/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771525</xdr:colOff>
      <xdr:row>2</xdr:row>
      <xdr:rowOff>0</xdr:rowOff>
    </xdr:to>
    <xdr:pic>
      <xdr:nvPicPr>
        <xdr:cNvPr id="1" name="Picture 21" descr="OPBK_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38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view="pageBreakPreview" zoomScale="70" zoomScaleNormal="70" zoomScaleSheetLayoutView="70" zoomScalePageLayoutView="0" workbookViewId="0" topLeftCell="A1">
      <selection activeCell="C2" sqref="C2"/>
    </sheetView>
  </sheetViews>
  <sheetFormatPr defaultColWidth="9.140625" defaultRowHeight="12.75"/>
  <cols>
    <col min="1" max="1" width="13.140625" style="1" customWidth="1"/>
    <col min="2" max="2" width="53.7109375" style="1" customWidth="1"/>
    <col min="3" max="3" width="75.7109375" style="1" customWidth="1"/>
    <col min="4" max="4" width="26.421875" style="3" customWidth="1"/>
    <col min="5" max="5" width="30.57421875" style="5" customWidth="1"/>
    <col min="6" max="6" width="30.28125" style="5" customWidth="1"/>
    <col min="7" max="16384" width="9.140625" style="1" customWidth="1"/>
  </cols>
  <sheetData>
    <row r="1" spans="1:6" s="18" customFormat="1" ht="54.75" customHeight="1">
      <c r="A1" s="54"/>
      <c r="B1" s="54"/>
      <c r="C1" s="54"/>
      <c r="D1" s="54"/>
      <c r="E1" s="54"/>
      <c r="F1" s="54"/>
    </row>
    <row r="2" spans="1:6" ht="20.25">
      <c r="A2" s="4"/>
      <c r="B2" s="4"/>
      <c r="C2" s="4"/>
      <c r="D2" s="4"/>
      <c r="E2" s="4"/>
      <c r="F2" s="4"/>
    </row>
    <row r="3" spans="1:6" ht="20.25">
      <c r="A3" s="13" t="s">
        <v>3</v>
      </c>
      <c r="B3" s="13"/>
      <c r="C3" s="13"/>
      <c r="D3" s="17" t="s">
        <v>15</v>
      </c>
      <c r="E3" s="9"/>
      <c r="F3" s="9"/>
    </row>
    <row r="4" spans="1:6" ht="20.25">
      <c r="A4" s="13" t="s">
        <v>4</v>
      </c>
      <c r="B4" s="13"/>
      <c r="C4" s="13"/>
      <c r="D4" s="17" t="s">
        <v>16</v>
      </c>
      <c r="E4" s="9"/>
      <c r="F4" s="9"/>
    </row>
    <row r="5" spans="1:6" ht="20.25">
      <c r="A5" s="16" t="s">
        <v>5</v>
      </c>
      <c r="B5" s="16"/>
      <c r="C5" s="16"/>
      <c r="D5" s="10" t="s">
        <v>14</v>
      </c>
      <c r="E5" s="11"/>
      <c r="F5" s="11"/>
    </row>
    <row r="6" spans="1:6" s="6" customFormat="1" ht="20.25">
      <c r="A6" s="16" t="s">
        <v>226</v>
      </c>
      <c r="B6" s="16"/>
      <c r="C6" s="11"/>
      <c r="D6" s="10" t="s">
        <v>227</v>
      </c>
      <c r="E6" s="10"/>
      <c r="F6" s="10"/>
    </row>
    <row r="7" spans="1:6" s="6" customFormat="1" ht="25.5" customHeight="1" hidden="1">
      <c r="A7" s="60" t="s">
        <v>12</v>
      </c>
      <c r="B7" s="60"/>
      <c r="C7" s="60"/>
      <c r="D7" s="60"/>
      <c r="E7" s="60"/>
      <c r="F7" s="60"/>
    </row>
    <row r="8" spans="1:6" s="14" customFormat="1" ht="81" customHeight="1" hidden="1">
      <c r="A8" s="19" t="s">
        <v>2</v>
      </c>
      <c r="B8" s="19" t="s">
        <v>0</v>
      </c>
      <c r="C8" s="19" t="s">
        <v>6</v>
      </c>
      <c r="D8" s="19" t="s">
        <v>1</v>
      </c>
      <c r="E8" s="19" t="s">
        <v>10</v>
      </c>
      <c r="F8" s="19" t="s">
        <v>11</v>
      </c>
    </row>
    <row r="9" spans="1:9" ht="30" customHeight="1" hidden="1">
      <c r="A9" s="27" t="s">
        <v>17</v>
      </c>
      <c r="B9" s="27" t="s">
        <v>68</v>
      </c>
      <c r="C9" s="42" t="s">
        <v>69</v>
      </c>
      <c r="D9" s="43" t="s">
        <v>168</v>
      </c>
      <c r="E9" s="43" t="s">
        <v>218</v>
      </c>
      <c r="F9" s="43" t="s">
        <v>219</v>
      </c>
      <c r="H9" s="15"/>
      <c r="I9" s="15"/>
    </row>
    <row r="10" spans="1:9" ht="30" customHeight="1" hidden="1">
      <c r="A10" s="27" t="s">
        <v>18</v>
      </c>
      <c r="B10" s="27" t="s">
        <v>70</v>
      </c>
      <c r="C10" s="42" t="s">
        <v>71</v>
      </c>
      <c r="D10" s="43" t="s">
        <v>169</v>
      </c>
      <c r="E10" s="43" t="s">
        <v>220</v>
      </c>
      <c r="F10" s="43" t="s">
        <v>221</v>
      </c>
      <c r="H10" s="15"/>
      <c r="I10" s="15"/>
    </row>
    <row r="11" spans="1:9" ht="19.5" customHeight="1" hidden="1">
      <c r="A11" s="27" t="s">
        <v>19</v>
      </c>
      <c r="B11" s="27" t="s">
        <v>72</v>
      </c>
      <c r="C11" s="42" t="s">
        <v>73</v>
      </c>
      <c r="D11" s="43" t="s">
        <v>170</v>
      </c>
      <c r="E11" s="43" t="s">
        <v>218</v>
      </c>
      <c r="F11" s="43" t="s">
        <v>222</v>
      </c>
      <c r="H11" s="15"/>
      <c r="I11" s="15"/>
    </row>
    <row r="12" spans="1:9" ht="19.5" customHeight="1" hidden="1">
      <c r="A12" s="27" t="s">
        <v>20</v>
      </c>
      <c r="B12" s="27" t="s">
        <v>74</v>
      </c>
      <c r="C12" s="42" t="s">
        <v>75</v>
      </c>
      <c r="D12" s="43" t="s">
        <v>171</v>
      </c>
      <c r="E12" s="43" t="s">
        <v>223</v>
      </c>
      <c r="F12" s="43" t="s">
        <v>222</v>
      </c>
      <c r="H12" s="15"/>
      <c r="I12" s="15"/>
    </row>
    <row r="13" spans="1:9" ht="19.5" customHeight="1" hidden="1">
      <c r="A13" s="27" t="s">
        <v>21</v>
      </c>
      <c r="B13" s="27" t="s">
        <v>76</v>
      </c>
      <c r="C13" s="42" t="s">
        <v>77</v>
      </c>
      <c r="D13" s="43" t="s">
        <v>172</v>
      </c>
      <c r="E13" s="43" t="s">
        <v>220</v>
      </c>
      <c r="F13" s="43" t="s">
        <v>221</v>
      </c>
      <c r="H13" s="15"/>
      <c r="I13" s="15"/>
    </row>
    <row r="14" spans="1:9" ht="19.5" customHeight="1" hidden="1">
      <c r="A14" s="27" t="s">
        <v>22</v>
      </c>
      <c r="B14" s="27" t="s">
        <v>78</v>
      </c>
      <c r="C14" s="42" t="s">
        <v>79</v>
      </c>
      <c r="D14" s="43" t="s">
        <v>173</v>
      </c>
      <c r="E14" s="43" t="s">
        <v>223</v>
      </c>
      <c r="F14" s="43" t="s">
        <v>221</v>
      </c>
      <c r="H14" s="15"/>
      <c r="I14" s="15"/>
    </row>
    <row r="15" spans="1:9" ht="30" customHeight="1" hidden="1">
      <c r="A15" s="27" t="s">
        <v>23</v>
      </c>
      <c r="B15" s="27" t="s">
        <v>82</v>
      </c>
      <c r="C15" s="42" t="s">
        <v>83</v>
      </c>
      <c r="D15" s="43" t="s">
        <v>175</v>
      </c>
      <c r="E15" s="43" t="s">
        <v>218</v>
      </c>
      <c r="F15" s="43" t="s">
        <v>219</v>
      </c>
      <c r="H15" s="15"/>
      <c r="I15" s="15"/>
    </row>
    <row r="16" spans="1:9" ht="30" customHeight="1" hidden="1">
      <c r="A16" s="27" t="s">
        <v>24</v>
      </c>
      <c r="B16" s="27" t="s">
        <v>80</v>
      </c>
      <c r="C16" s="42" t="s">
        <v>81</v>
      </c>
      <c r="D16" s="43" t="s">
        <v>174</v>
      </c>
      <c r="E16" s="43" t="s">
        <v>220</v>
      </c>
      <c r="F16" s="43" t="s">
        <v>224</v>
      </c>
      <c r="H16" s="15"/>
      <c r="I16" s="15"/>
    </row>
    <row r="17" spans="1:9" ht="19.5" customHeight="1" hidden="1">
      <c r="A17" s="27" t="s">
        <v>25</v>
      </c>
      <c r="B17" s="27" t="s">
        <v>86</v>
      </c>
      <c r="C17" s="42" t="s">
        <v>87</v>
      </c>
      <c r="D17" s="43" t="s">
        <v>177</v>
      </c>
      <c r="E17" s="43" t="s">
        <v>220</v>
      </c>
      <c r="F17" s="43" t="s">
        <v>219</v>
      </c>
      <c r="H17" s="15"/>
      <c r="I17" s="15"/>
    </row>
    <row r="18" spans="1:9" ht="19.5" customHeight="1" hidden="1">
      <c r="A18" s="27" t="s">
        <v>26</v>
      </c>
      <c r="B18" s="27" t="s">
        <v>84</v>
      </c>
      <c r="C18" s="42" t="s">
        <v>85</v>
      </c>
      <c r="D18" s="43" t="s">
        <v>176</v>
      </c>
      <c r="E18" s="43" t="s">
        <v>218</v>
      </c>
      <c r="F18" s="43" t="s">
        <v>224</v>
      </c>
      <c r="H18" s="15"/>
      <c r="I18" s="15"/>
    </row>
    <row r="19" spans="1:9" ht="30" customHeight="1" hidden="1">
      <c r="A19" s="27" t="s">
        <v>27</v>
      </c>
      <c r="B19" s="27" t="s">
        <v>88</v>
      </c>
      <c r="C19" s="42" t="s">
        <v>89</v>
      </c>
      <c r="D19" s="43" t="s">
        <v>178</v>
      </c>
      <c r="E19" s="43" t="s">
        <v>218</v>
      </c>
      <c r="F19" s="43" t="s">
        <v>224</v>
      </c>
      <c r="H19" s="15"/>
      <c r="I19" s="15"/>
    </row>
    <row r="20" spans="1:9" ht="30" customHeight="1" hidden="1">
      <c r="A20" s="27" t="s">
        <v>28</v>
      </c>
      <c r="B20" s="27" t="s">
        <v>90</v>
      </c>
      <c r="C20" s="42" t="s">
        <v>91</v>
      </c>
      <c r="D20" s="43" t="s">
        <v>179</v>
      </c>
      <c r="E20" s="43" t="s">
        <v>220</v>
      </c>
      <c r="F20" s="43" t="s">
        <v>225</v>
      </c>
      <c r="H20" s="15"/>
      <c r="I20" s="15"/>
    </row>
    <row r="21" spans="1:9" ht="45" customHeight="1" hidden="1">
      <c r="A21" s="27" t="s">
        <v>29</v>
      </c>
      <c r="B21" s="27" t="s">
        <v>92</v>
      </c>
      <c r="C21" s="42" t="s">
        <v>93</v>
      </c>
      <c r="D21" s="43" t="s">
        <v>180</v>
      </c>
      <c r="E21" s="43" t="s">
        <v>218</v>
      </c>
      <c r="F21" s="43" t="s">
        <v>222</v>
      </c>
      <c r="H21" s="15"/>
      <c r="I21" s="15"/>
    </row>
    <row r="22" spans="1:9" ht="19.5" customHeight="1" hidden="1">
      <c r="A22" s="27" t="s">
        <v>30</v>
      </c>
      <c r="B22" s="27" t="s">
        <v>102</v>
      </c>
      <c r="C22" s="42" t="s">
        <v>103</v>
      </c>
      <c r="D22" s="43" t="s">
        <v>185</v>
      </c>
      <c r="E22" s="43" t="s">
        <v>218</v>
      </c>
      <c r="F22" s="43" t="s">
        <v>224</v>
      </c>
      <c r="H22" s="15"/>
      <c r="I22" s="15"/>
    </row>
    <row r="23" spans="1:9" ht="30" customHeight="1" hidden="1">
      <c r="A23" s="27" t="s">
        <v>31</v>
      </c>
      <c r="B23" s="27" t="s">
        <v>94</v>
      </c>
      <c r="C23" s="42" t="s">
        <v>95</v>
      </c>
      <c r="D23" s="43" t="s">
        <v>181</v>
      </c>
      <c r="E23" s="43" t="s">
        <v>220</v>
      </c>
      <c r="F23" s="43" t="s">
        <v>219</v>
      </c>
      <c r="H23" s="15"/>
      <c r="I23" s="15"/>
    </row>
    <row r="24" spans="1:9" ht="19.5" customHeight="1" hidden="1">
      <c r="A24" s="27" t="s">
        <v>32</v>
      </c>
      <c r="B24" s="27" t="s">
        <v>98</v>
      </c>
      <c r="C24" s="42" t="s">
        <v>99</v>
      </c>
      <c r="D24" s="43" t="s">
        <v>183</v>
      </c>
      <c r="E24" s="43" t="s">
        <v>220</v>
      </c>
      <c r="F24" s="43" t="s">
        <v>221</v>
      </c>
      <c r="H24" s="15"/>
      <c r="I24" s="15"/>
    </row>
    <row r="25" spans="1:9" ht="30" customHeight="1" hidden="1">
      <c r="A25" s="27" t="s">
        <v>33</v>
      </c>
      <c r="B25" s="27" t="s">
        <v>100</v>
      </c>
      <c r="C25" s="42" t="s">
        <v>101</v>
      </c>
      <c r="D25" s="43" t="s">
        <v>184</v>
      </c>
      <c r="E25" s="43" t="s">
        <v>220</v>
      </c>
      <c r="F25" s="43" t="s">
        <v>225</v>
      </c>
      <c r="H25" s="15"/>
      <c r="I25" s="15"/>
    </row>
    <row r="26" spans="1:9" ht="30" customHeight="1" hidden="1">
      <c r="A26" s="27" t="s">
        <v>34</v>
      </c>
      <c r="B26" s="27" t="s">
        <v>96</v>
      </c>
      <c r="C26" s="42" t="s">
        <v>97</v>
      </c>
      <c r="D26" s="43" t="s">
        <v>182</v>
      </c>
      <c r="E26" s="43" t="s">
        <v>223</v>
      </c>
      <c r="F26" s="43" t="s">
        <v>225</v>
      </c>
      <c r="H26" s="15"/>
      <c r="I26" s="15"/>
    </row>
    <row r="27" spans="1:9" ht="15" customHeight="1" hidden="1">
      <c r="A27" s="27" t="s">
        <v>35</v>
      </c>
      <c r="B27" s="27" t="s">
        <v>104</v>
      </c>
      <c r="C27" s="42" t="s">
        <v>105</v>
      </c>
      <c r="D27" s="43" t="s">
        <v>186</v>
      </c>
      <c r="E27" s="43" t="s">
        <v>223</v>
      </c>
      <c r="F27" s="43" t="s">
        <v>224</v>
      </c>
      <c r="H27" s="15"/>
      <c r="I27" s="15"/>
    </row>
    <row r="28" spans="1:9" ht="30" customHeight="1" hidden="1">
      <c r="A28" s="27" t="s">
        <v>36</v>
      </c>
      <c r="B28" s="27" t="s">
        <v>108</v>
      </c>
      <c r="C28" s="42" t="s">
        <v>109</v>
      </c>
      <c r="D28" s="43" t="s">
        <v>188</v>
      </c>
      <c r="E28" s="43" t="s">
        <v>220</v>
      </c>
      <c r="F28" s="43" t="s">
        <v>221</v>
      </c>
      <c r="H28" s="15"/>
      <c r="I28" s="15"/>
    </row>
    <row r="29" spans="1:9" ht="30" customHeight="1" hidden="1">
      <c r="A29" s="27" t="s">
        <v>37</v>
      </c>
      <c r="B29" s="27" t="s">
        <v>106</v>
      </c>
      <c r="C29" s="42" t="s">
        <v>107</v>
      </c>
      <c r="D29" s="43" t="s">
        <v>187</v>
      </c>
      <c r="E29" s="43" t="s">
        <v>223</v>
      </c>
      <c r="F29" s="43" t="s">
        <v>224</v>
      </c>
      <c r="H29" s="15"/>
      <c r="I29" s="15"/>
    </row>
    <row r="30" spans="1:9" ht="30" customHeight="1" hidden="1">
      <c r="A30" s="27" t="s">
        <v>38</v>
      </c>
      <c r="B30" s="27" t="s">
        <v>112</v>
      </c>
      <c r="C30" s="42" t="s">
        <v>113</v>
      </c>
      <c r="D30" s="43" t="s">
        <v>190</v>
      </c>
      <c r="E30" s="43" t="s">
        <v>223</v>
      </c>
      <c r="F30" s="43" t="s">
        <v>224</v>
      </c>
      <c r="H30" s="15"/>
      <c r="I30" s="15"/>
    </row>
    <row r="31" spans="1:9" ht="30" customHeight="1" hidden="1">
      <c r="A31" s="27" t="s">
        <v>39</v>
      </c>
      <c r="B31" s="27" t="s">
        <v>110</v>
      </c>
      <c r="C31" s="42" t="s">
        <v>111</v>
      </c>
      <c r="D31" s="43" t="s">
        <v>189</v>
      </c>
      <c r="E31" s="43" t="s">
        <v>223</v>
      </c>
      <c r="F31" s="43" t="s">
        <v>222</v>
      </c>
      <c r="H31" s="15"/>
      <c r="I31" s="15"/>
    </row>
    <row r="32" spans="1:9" ht="30" customHeight="1" hidden="1">
      <c r="A32" s="27" t="s">
        <v>40</v>
      </c>
      <c r="B32" s="27" t="s">
        <v>116</v>
      </c>
      <c r="C32" s="42" t="s">
        <v>117</v>
      </c>
      <c r="D32" s="43" t="s">
        <v>192</v>
      </c>
      <c r="E32" s="43" t="s">
        <v>223</v>
      </c>
      <c r="F32" s="43" t="s">
        <v>221</v>
      </c>
      <c r="H32" s="15"/>
      <c r="I32" s="15"/>
    </row>
    <row r="33" spans="1:9" ht="30" customHeight="1" hidden="1">
      <c r="A33" s="27" t="s">
        <v>41</v>
      </c>
      <c r="B33" s="27" t="s">
        <v>118</v>
      </c>
      <c r="C33" s="42" t="s">
        <v>119</v>
      </c>
      <c r="D33" s="43" t="s">
        <v>193</v>
      </c>
      <c r="E33" s="43" t="s">
        <v>223</v>
      </c>
      <c r="F33" s="43" t="s">
        <v>225</v>
      </c>
      <c r="H33" s="15"/>
      <c r="I33" s="15"/>
    </row>
    <row r="34" spans="1:9" ht="45" customHeight="1" hidden="1">
      <c r="A34" s="27" t="s">
        <v>42</v>
      </c>
      <c r="B34" s="27" t="s">
        <v>122</v>
      </c>
      <c r="C34" s="42" t="s">
        <v>123</v>
      </c>
      <c r="D34" s="43" t="s">
        <v>195</v>
      </c>
      <c r="E34" s="43" t="s">
        <v>218</v>
      </c>
      <c r="F34" s="43" t="s">
        <v>224</v>
      </c>
      <c r="H34" s="15"/>
      <c r="I34" s="15"/>
    </row>
    <row r="35" spans="1:9" ht="30" customHeight="1" hidden="1">
      <c r="A35" s="27" t="s">
        <v>43</v>
      </c>
      <c r="B35" s="27" t="s">
        <v>114</v>
      </c>
      <c r="C35" s="42" t="s">
        <v>115</v>
      </c>
      <c r="D35" s="43" t="s">
        <v>191</v>
      </c>
      <c r="E35" s="43" t="s">
        <v>220</v>
      </c>
      <c r="F35" s="43" t="s">
        <v>225</v>
      </c>
      <c r="H35" s="15"/>
      <c r="I35" s="15"/>
    </row>
    <row r="36" spans="1:9" ht="19.5" customHeight="1" hidden="1">
      <c r="A36" s="27" t="s">
        <v>44</v>
      </c>
      <c r="B36" s="27" t="s">
        <v>120</v>
      </c>
      <c r="C36" s="42" t="s">
        <v>121</v>
      </c>
      <c r="D36" s="43" t="s">
        <v>194</v>
      </c>
      <c r="E36" s="43" t="s">
        <v>218</v>
      </c>
      <c r="F36" s="43" t="s">
        <v>222</v>
      </c>
      <c r="H36" s="15"/>
      <c r="I36" s="15"/>
    </row>
    <row r="37" spans="1:9" ht="30" customHeight="1" hidden="1">
      <c r="A37" s="27" t="s">
        <v>45</v>
      </c>
      <c r="B37" s="27" t="s">
        <v>124</v>
      </c>
      <c r="C37" s="42" t="s">
        <v>125</v>
      </c>
      <c r="D37" s="43" t="s">
        <v>196</v>
      </c>
      <c r="E37" s="43" t="s">
        <v>223</v>
      </c>
      <c r="F37" s="43" t="s">
        <v>219</v>
      </c>
      <c r="H37" s="15"/>
      <c r="I37" s="15"/>
    </row>
    <row r="38" spans="1:9" ht="19.5" customHeight="1" hidden="1">
      <c r="A38" s="27" t="s">
        <v>46</v>
      </c>
      <c r="B38" s="27" t="s">
        <v>126</v>
      </c>
      <c r="C38" s="42" t="s">
        <v>127</v>
      </c>
      <c r="D38" s="43" t="s">
        <v>197</v>
      </c>
      <c r="E38" s="43" t="s">
        <v>218</v>
      </c>
      <c r="F38" s="43" t="s">
        <v>225</v>
      </c>
      <c r="H38" s="15"/>
      <c r="I38" s="15"/>
    </row>
    <row r="39" spans="1:9" ht="30" customHeight="1" hidden="1">
      <c r="A39" s="27" t="s">
        <v>47</v>
      </c>
      <c r="B39" s="27" t="s">
        <v>130</v>
      </c>
      <c r="C39" s="42" t="s">
        <v>131</v>
      </c>
      <c r="D39" s="43" t="s">
        <v>199</v>
      </c>
      <c r="E39" s="43" t="s">
        <v>220</v>
      </c>
      <c r="F39" s="43" t="s">
        <v>225</v>
      </c>
      <c r="H39" s="15"/>
      <c r="I39" s="15"/>
    </row>
    <row r="40" spans="1:9" ht="30" customHeight="1" hidden="1">
      <c r="A40" s="27" t="s">
        <v>48</v>
      </c>
      <c r="B40" s="27" t="s">
        <v>132</v>
      </c>
      <c r="C40" s="42" t="s">
        <v>133</v>
      </c>
      <c r="D40" s="43" t="s">
        <v>200</v>
      </c>
      <c r="E40" s="43" t="s">
        <v>220</v>
      </c>
      <c r="F40" s="43" t="s">
        <v>219</v>
      </c>
      <c r="H40" s="15"/>
      <c r="I40" s="15"/>
    </row>
    <row r="41" spans="1:9" ht="30" customHeight="1" hidden="1">
      <c r="A41" s="27" t="s">
        <v>49</v>
      </c>
      <c r="B41" s="27" t="s">
        <v>128</v>
      </c>
      <c r="C41" s="42" t="s">
        <v>129</v>
      </c>
      <c r="D41" s="43" t="s">
        <v>198</v>
      </c>
      <c r="E41" s="43" t="s">
        <v>223</v>
      </c>
      <c r="F41" s="43" t="s">
        <v>221</v>
      </c>
      <c r="H41" s="15"/>
      <c r="I41" s="15"/>
    </row>
    <row r="42" spans="1:9" ht="30" customHeight="1" hidden="1">
      <c r="A42" s="27" t="s">
        <v>50</v>
      </c>
      <c r="B42" s="27" t="s">
        <v>134</v>
      </c>
      <c r="C42" s="42" t="s">
        <v>135</v>
      </c>
      <c r="D42" s="43" t="s">
        <v>201</v>
      </c>
      <c r="E42" s="43" t="s">
        <v>220</v>
      </c>
      <c r="F42" s="43" t="s">
        <v>225</v>
      </c>
      <c r="H42" s="15"/>
      <c r="I42" s="15"/>
    </row>
    <row r="43" spans="1:9" ht="30" customHeight="1" hidden="1">
      <c r="A43" s="27" t="s">
        <v>51</v>
      </c>
      <c r="B43" s="27" t="s">
        <v>136</v>
      </c>
      <c r="C43" s="42" t="s">
        <v>137</v>
      </c>
      <c r="D43" s="43" t="s">
        <v>202</v>
      </c>
      <c r="E43" s="43" t="s">
        <v>220</v>
      </c>
      <c r="F43" s="43" t="s">
        <v>224</v>
      </c>
      <c r="H43" s="15"/>
      <c r="I43" s="15"/>
    </row>
    <row r="44" spans="1:9" ht="30" customHeight="1" hidden="1">
      <c r="A44" s="27" t="s">
        <v>52</v>
      </c>
      <c r="B44" s="27" t="s">
        <v>140</v>
      </c>
      <c r="C44" s="42" t="s">
        <v>141</v>
      </c>
      <c r="D44" s="43" t="s">
        <v>204</v>
      </c>
      <c r="E44" s="43" t="s">
        <v>220</v>
      </c>
      <c r="F44" s="43" t="s">
        <v>219</v>
      </c>
      <c r="H44" s="15"/>
      <c r="I44" s="15"/>
    </row>
    <row r="45" spans="1:9" ht="30" customHeight="1" hidden="1">
      <c r="A45" s="27" t="s">
        <v>53</v>
      </c>
      <c r="B45" s="27" t="s">
        <v>142</v>
      </c>
      <c r="C45" s="42" t="s">
        <v>143</v>
      </c>
      <c r="D45" s="43" t="s">
        <v>205</v>
      </c>
      <c r="E45" s="43" t="s">
        <v>218</v>
      </c>
      <c r="F45" s="43" t="s">
        <v>225</v>
      </c>
      <c r="H45" s="15"/>
      <c r="I45" s="15"/>
    </row>
    <row r="46" spans="1:9" ht="30" customHeight="1" hidden="1">
      <c r="A46" s="27" t="s">
        <v>54</v>
      </c>
      <c r="B46" s="27" t="s">
        <v>138</v>
      </c>
      <c r="C46" s="42" t="s">
        <v>139</v>
      </c>
      <c r="D46" s="43" t="s">
        <v>203</v>
      </c>
      <c r="E46" s="43" t="s">
        <v>223</v>
      </c>
      <c r="F46" s="43" t="s">
        <v>222</v>
      </c>
      <c r="H46" s="15"/>
      <c r="I46" s="15"/>
    </row>
    <row r="47" spans="1:9" ht="30" customHeight="1" hidden="1">
      <c r="A47" s="27" t="s">
        <v>55</v>
      </c>
      <c r="B47" s="27" t="s">
        <v>146</v>
      </c>
      <c r="C47" s="42" t="s">
        <v>147</v>
      </c>
      <c r="D47" s="43" t="s">
        <v>207</v>
      </c>
      <c r="E47" s="43" t="s">
        <v>223</v>
      </c>
      <c r="F47" s="43" t="s">
        <v>219</v>
      </c>
      <c r="H47" s="15"/>
      <c r="I47" s="15"/>
    </row>
    <row r="48" spans="1:9" ht="19.5" customHeight="1" hidden="1">
      <c r="A48" s="27" t="s">
        <v>56</v>
      </c>
      <c r="B48" s="27" t="s">
        <v>144</v>
      </c>
      <c r="C48" s="42" t="s">
        <v>145</v>
      </c>
      <c r="D48" s="43" t="s">
        <v>206</v>
      </c>
      <c r="E48" s="43" t="s">
        <v>218</v>
      </c>
      <c r="F48" s="43" t="s">
        <v>219</v>
      </c>
      <c r="H48" s="15"/>
      <c r="I48" s="15"/>
    </row>
    <row r="49" spans="1:9" ht="19.5" customHeight="1" hidden="1">
      <c r="A49" s="27" t="s">
        <v>57</v>
      </c>
      <c r="B49" s="27" t="s">
        <v>148</v>
      </c>
      <c r="C49" s="42" t="s">
        <v>149</v>
      </c>
      <c r="D49" s="43" t="s">
        <v>208</v>
      </c>
      <c r="E49" s="43" t="s">
        <v>223</v>
      </c>
      <c r="F49" s="43" t="s">
        <v>221</v>
      </c>
      <c r="H49" s="15"/>
      <c r="I49" s="15"/>
    </row>
    <row r="50" spans="1:9" ht="31.5" customHeight="1" hidden="1">
      <c r="A50" s="27" t="s">
        <v>58</v>
      </c>
      <c r="B50" s="27" t="s">
        <v>150</v>
      </c>
      <c r="C50" s="42" t="s">
        <v>151</v>
      </c>
      <c r="D50" s="43" t="s">
        <v>209</v>
      </c>
      <c r="E50" s="43" t="s">
        <v>218</v>
      </c>
      <c r="F50" s="43" t="s">
        <v>219</v>
      </c>
      <c r="H50" s="15"/>
      <c r="I50" s="15"/>
    </row>
    <row r="51" spans="1:9" ht="30" customHeight="1" hidden="1">
      <c r="A51" s="27" t="s">
        <v>59</v>
      </c>
      <c r="B51" s="27" t="s">
        <v>154</v>
      </c>
      <c r="C51" s="42" t="s">
        <v>155</v>
      </c>
      <c r="D51" s="43" t="s">
        <v>211</v>
      </c>
      <c r="E51" s="43" t="s">
        <v>223</v>
      </c>
      <c r="F51" s="43" t="s">
        <v>221</v>
      </c>
      <c r="H51" s="15"/>
      <c r="I51" s="15"/>
    </row>
    <row r="52" spans="1:9" ht="30" customHeight="1" hidden="1">
      <c r="A52" s="27" t="s">
        <v>60</v>
      </c>
      <c r="B52" s="27" t="s">
        <v>152</v>
      </c>
      <c r="C52" s="42" t="s">
        <v>153</v>
      </c>
      <c r="D52" s="43" t="s">
        <v>210</v>
      </c>
      <c r="E52" s="43" t="s">
        <v>218</v>
      </c>
      <c r="F52" s="43" t="s">
        <v>222</v>
      </c>
      <c r="H52" s="15"/>
      <c r="I52" s="15"/>
    </row>
    <row r="53" spans="1:9" ht="30" customHeight="1" hidden="1">
      <c r="A53" s="27" t="s">
        <v>61</v>
      </c>
      <c r="B53" s="27" t="s">
        <v>156</v>
      </c>
      <c r="C53" s="42" t="s">
        <v>157</v>
      </c>
      <c r="D53" s="43" t="s">
        <v>212</v>
      </c>
      <c r="E53" s="43" t="s">
        <v>223</v>
      </c>
      <c r="F53" s="43" t="s">
        <v>222</v>
      </c>
      <c r="H53" s="15"/>
      <c r="I53" s="15"/>
    </row>
    <row r="54" spans="1:9" ht="19.5" customHeight="1" hidden="1">
      <c r="A54" s="27" t="s">
        <v>62</v>
      </c>
      <c r="B54" s="27" t="s">
        <v>158</v>
      </c>
      <c r="C54" s="42" t="s">
        <v>159</v>
      </c>
      <c r="D54" s="43" t="s">
        <v>213</v>
      </c>
      <c r="E54" s="43" t="s">
        <v>220</v>
      </c>
      <c r="F54" s="43" t="s">
        <v>222</v>
      </c>
      <c r="H54" s="15"/>
      <c r="I54" s="15"/>
    </row>
    <row r="55" spans="1:9" ht="30" customHeight="1" hidden="1">
      <c r="A55" s="27" t="s">
        <v>63</v>
      </c>
      <c r="B55" s="27" t="s">
        <v>160</v>
      </c>
      <c r="C55" s="42" t="s">
        <v>161</v>
      </c>
      <c r="D55" s="43" t="s">
        <v>214</v>
      </c>
      <c r="E55" s="43" t="s">
        <v>220</v>
      </c>
      <c r="F55" s="43" t="s">
        <v>224</v>
      </c>
      <c r="H55" s="15"/>
      <c r="I55" s="15"/>
    </row>
    <row r="56" spans="1:9" ht="30" customHeight="1" hidden="1">
      <c r="A56" s="27" t="s">
        <v>64</v>
      </c>
      <c r="B56" s="27" t="s">
        <v>162</v>
      </c>
      <c r="C56" s="42" t="s">
        <v>163</v>
      </c>
      <c r="D56" s="43" t="s">
        <v>215</v>
      </c>
      <c r="E56" s="43" t="s">
        <v>223</v>
      </c>
      <c r="F56" s="43" t="s">
        <v>222</v>
      </c>
      <c r="H56" s="15"/>
      <c r="I56" s="15"/>
    </row>
    <row r="57" spans="1:9" ht="19.5" customHeight="1" hidden="1">
      <c r="A57" s="27" t="s">
        <v>65</v>
      </c>
      <c r="B57" s="27" t="s">
        <v>164</v>
      </c>
      <c r="C57" s="42" t="s">
        <v>165</v>
      </c>
      <c r="D57" s="43" t="s">
        <v>216</v>
      </c>
      <c r="E57" s="43" t="s">
        <v>223</v>
      </c>
      <c r="F57" s="43" t="s">
        <v>225</v>
      </c>
      <c r="H57" s="15"/>
      <c r="I57" s="15"/>
    </row>
    <row r="58" spans="1:9" ht="19.5" customHeight="1" hidden="1">
      <c r="A58" s="27" t="s">
        <v>66</v>
      </c>
      <c r="B58" s="27" t="s">
        <v>166</v>
      </c>
      <c r="C58" s="42" t="s">
        <v>167</v>
      </c>
      <c r="D58" s="43" t="s">
        <v>217</v>
      </c>
      <c r="E58" s="43" t="s">
        <v>218</v>
      </c>
      <c r="F58" s="43" t="s">
        <v>221</v>
      </c>
      <c r="H58" s="15"/>
      <c r="I58" s="15"/>
    </row>
    <row r="59" spans="1:9" s="15" customFormat="1" ht="15.75" customHeight="1" hidden="1">
      <c r="A59" s="55" t="s">
        <v>67</v>
      </c>
      <c r="B59" s="56"/>
      <c r="C59" s="56"/>
      <c r="D59" s="56"/>
      <c r="E59" s="29"/>
      <c r="F59" s="29"/>
      <c r="H59" s="26"/>
      <c r="I59" s="26"/>
    </row>
    <row r="60" spans="1:9" s="6" customFormat="1" ht="30" customHeight="1" hidden="1">
      <c r="A60" s="53" t="s">
        <v>13</v>
      </c>
      <c r="B60" s="53"/>
      <c r="C60" s="53"/>
      <c r="D60" s="53"/>
      <c r="E60" s="53"/>
      <c r="F60" s="53"/>
      <c r="H60" s="14"/>
      <c r="I60" s="14"/>
    </row>
    <row r="61" spans="1:6" s="14" customFormat="1" ht="94.5" customHeight="1" hidden="1">
      <c r="A61" s="19" t="s">
        <v>2</v>
      </c>
      <c r="B61" s="19" t="s">
        <v>0</v>
      </c>
      <c r="C61" s="19" t="s">
        <v>6</v>
      </c>
      <c r="D61" s="19" t="s">
        <v>1</v>
      </c>
      <c r="E61" s="19" t="s">
        <v>9</v>
      </c>
      <c r="F61" s="19" t="s">
        <v>8</v>
      </c>
    </row>
    <row r="62" spans="1:7" ht="30" customHeight="1" hidden="1">
      <c r="A62" s="27" t="s">
        <v>17</v>
      </c>
      <c r="B62" s="27" t="s">
        <v>68</v>
      </c>
      <c r="C62" s="42" t="s">
        <v>69</v>
      </c>
      <c r="D62" s="43" t="s">
        <v>168</v>
      </c>
      <c r="E62" s="39">
        <v>78590</v>
      </c>
      <c r="F62" s="33" t="e">
        <f>#REF!</f>
        <v>#REF!</v>
      </c>
      <c r="G62" s="22"/>
    </row>
    <row r="63" spans="1:7" ht="30" customHeight="1" hidden="1">
      <c r="A63" s="27" t="s">
        <v>18</v>
      </c>
      <c r="B63" s="27" t="s">
        <v>70</v>
      </c>
      <c r="C63" s="42" t="s">
        <v>71</v>
      </c>
      <c r="D63" s="43" t="s">
        <v>169</v>
      </c>
      <c r="E63" s="39">
        <v>73773</v>
      </c>
      <c r="F63" s="33" t="e">
        <f>#REF!</f>
        <v>#REF!</v>
      </c>
      <c r="G63" s="22"/>
    </row>
    <row r="64" spans="1:7" ht="19.5" customHeight="1" hidden="1">
      <c r="A64" s="27" t="s">
        <v>19</v>
      </c>
      <c r="B64" s="27" t="s">
        <v>72</v>
      </c>
      <c r="C64" s="42" t="s">
        <v>73</v>
      </c>
      <c r="D64" s="43" t="s">
        <v>170</v>
      </c>
      <c r="E64" s="39">
        <v>78940</v>
      </c>
      <c r="F64" s="33" t="e">
        <f>#REF!</f>
        <v>#REF!</v>
      </c>
      <c r="G64" s="22"/>
    </row>
    <row r="65" spans="1:7" ht="19.5" customHeight="1" hidden="1">
      <c r="A65" s="27" t="s">
        <v>20</v>
      </c>
      <c r="B65" s="27" t="s">
        <v>74</v>
      </c>
      <c r="C65" s="42" t="s">
        <v>75</v>
      </c>
      <c r="D65" s="43" t="s">
        <v>171</v>
      </c>
      <c r="E65" s="39">
        <v>19400</v>
      </c>
      <c r="F65" s="33" t="e">
        <f>#REF!</f>
        <v>#REF!</v>
      </c>
      <c r="G65" s="22"/>
    </row>
    <row r="66" spans="1:7" ht="19.5" customHeight="1" hidden="1">
      <c r="A66" s="27" t="s">
        <v>21</v>
      </c>
      <c r="B66" s="27" t="s">
        <v>76</v>
      </c>
      <c r="C66" s="42" t="s">
        <v>77</v>
      </c>
      <c r="D66" s="43" t="s">
        <v>172</v>
      </c>
      <c r="E66" s="39">
        <v>78907</v>
      </c>
      <c r="F66" s="33" t="e">
        <f>#REF!</f>
        <v>#REF!</v>
      </c>
      <c r="G66" s="22"/>
    </row>
    <row r="67" spans="1:7" ht="19.5" customHeight="1" hidden="1">
      <c r="A67" s="27" t="s">
        <v>22</v>
      </c>
      <c r="B67" s="27" t="s">
        <v>78</v>
      </c>
      <c r="C67" s="42" t="s">
        <v>79</v>
      </c>
      <c r="D67" s="43" t="s">
        <v>173</v>
      </c>
      <c r="E67" s="39">
        <v>70750</v>
      </c>
      <c r="F67" s="33" t="e">
        <f>#REF!</f>
        <v>#REF!</v>
      </c>
      <c r="G67" s="22"/>
    </row>
    <row r="68" spans="1:7" ht="30" customHeight="1" hidden="1">
      <c r="A68" s="27" t="s">
        <v>23</v>
      </c>
      <c r="B68" s="27" t="s">
        <v>82</v>
      </c>
      <c r="C68" s="42" t="s">
        <v>83</v>
      </c>
      <c r="D68" s="43" t="s">
        <v>175</v>
      </c>
      <c r="E68" s="39">
        <v>78450</v>
      </c>
      <c r="F68" s="33" t="e">
        <f>#REF!</f>
        <v>#REF!</v>
      </c>
      <c r="G68" s="22"/>
    </row>
    <row r="69" spans="1:7" ht="30" customHeight="1" hidden="1">
      <c r="A69" s="27" t="s">
        <v>24</v>
      </c>
      <c r="B69" s="27" t="s">
        <v>80</v>
      </c>
      <c r="C69" s="42" t="s">
        <v>81</v>
      </c>
      <c r="D69" s="43" t="s">
        <v>174</v>
      </c>
      <c r="E69" s="39">
        <v>78493.29</v>
      </c>
      <c r="F69" s="33" t="e">
        <f>#REF!</f>
        <v>#REF!</v>
      </c>
      <c r="G69" s="22"/>
    </row>
    <row r="70" spans="1:7" ht="19.5" customHeight="1" hidden="1">
      <c r="A70" s="27" t="s">
        <v>25</v>
      </c>
      <c r="B70" s="27" t="s">
        <v>86</v>
      </c>
      <c r="C70" s="42" t="s">
        <v>87</v>
      </c>
      <c r="D70" s="43" t="s">
        <v>177</v>
      </c>
      <c r="E70" s="39">
        <v>78341</v>
      </c>
      <c r="F70" s="33" t="e">
        <f>#REF!</f>
        <v>#REF!</v>
      </c>
      <c r="G70" s="22"/>
    </row>
    <row r="71" spans="1:7" ht="19.5" customHeight="1" hidden="1">
      <c r="A71" s="27" t="s">
        <v>26</v>
      </c>
      <c r="B71" s="27" t="s">
        <v>84</v>
      </c>
      <c r="C71" s="42" t="s">
        <v>85</v>
      </c>
      <c r="D71" s="43" t="s">
        <v>176</v>
      </c>
      <c r="E71" s="39">
        <v>74511</v>
      </c>
      <c r="F71" s="33" t="e">
        <f>#REF!</f>
        <v>#REF!</v>
      </c>
      <c r="G71" s="22"/>
    </row>
    <row r="72" spans="1:7" ht="30" customHeight="1" hidden="1">
      <c r="A72" s="27" t="s">
        <v>27</v>
      </c>
      <c r="B72" s="27" t="s">
        <v>88</v>
      </c>
      <c r="C72" s="42" t="s">
        <v>89</v>
      </c>
      <c r="D72" s="43" t="s">
        <v>178</v>
      </c>
      <c r="E72" s="39">
        <v>23978</v>
      </c>
      <c r="F72" s="33" t="e">
        <f>#REF!</f>
        <v>#REF!</v>
      </c>
      <c r="G72" s="22"/>
    </row>
    <row r="73" spans="1:7" ht="30" customHeight="1" hidden="1">
      <c r="A73" s="27" t="s">
        <v>28</v>
      </c>
      <c r="B73" s="27" t="s">
        <v>90</v>
      </c>
      <c r="C73" s="42" t="s">
        <v>91</v>
      </c>
      <c r="D73" s="43" t="s">
        <v>179</v>
      </c>
      <c r="E73" s="39">
        <v>63927.13</v>
      </c>
      <c r="F73" s="33" t="e">
        <f>#REF!</f>
        <v>#REF!</v>
      </c>
      <c r="G73" s="22"/>
    </row>
    <row r="74" spans="1:7" ht="45" customHeight="1" hidden="1">
      <c r="A74" s="27" t="s">
        <v>29</v>
      </c>
      <c r="B74" s="27" t="s">
        <v>92</v>
      </c>
      <c r="C74" s="42" t="s">
        <v>93</v>
      </c>
      <c r="D74" s="43" t="s">
        <v>180</v>
      </c>
      <c r="E74" s="39">
        <v>74891.62</v>
      </c>
      <c r="F74" s="33" t="e">
        <f>#REF!</f>
        <v>#REF!</v>
      </c>
      <c r="G74" s="22"/>
    </row>
    <row r="75" spans="1:7" ht="15" customHeight="1" hidden="1">
      <c r="A75" s="27" t="s">
        <v>30</v>
      </c>
      <c r="B75" s="27" t="s">
        <v>102</v>
      </c>
      <c r="C75" s="42" t="s">
        <v>103</v>
      </c>
      <c r="D75" s="43" t="s">
        <v>185</v>
      </c>
      <c r="E75" s="39">
        <v>70393.32</v>
      </c>
      <c r="F75" s="33" t="e">
        <f>#REF!</f>
        <v>#REF!</v>
      </c>
      <c r="G75" s="22"/>
    </row>
    <row r="76" spans="1:7" ht="30" customHeight="1" hidden="1">
      <c r="A76" s="27" t="s">
        <v>31</v>
      </c>
      <c r="B76" s="27" t="s">
        <v>94</v>
      </c>
      <c r="C76" s="42" t="s">
        <v>95</v>
      </c>
      <c r="D76" s="43" t="s">
        <v>181</v>
      </c>
      <c r="E76" s="39">
        <v>78675</v>
      </c>
      <c r="F76" s="33" t="e">
        <f>#REF!</f>
        <v>#REF!</v>
      </c>
      <c r="G76" s="22"/>
    </row>
    <row r="77" spans="1:7" ht="19.5" customHeight="1" hidden="1">
      <c r="A77" s="27" t="s">
        <v>32</v>
      </c>
      <c r="B77" s="27" t="s">
        <v>98</v>
      </c>
      <c r="C77" s="42" t="s">
        <v>99</v>
      </c>
      <c r="D77" s="43" t="s">
        <v>183</v>
      </c>
      <c r="E77" s="39">
        <v>57048.7</v>
      </c>
      <c r="F77" s="33" t="e">
        <f>#REF!</f>
        <v>#REF!</v>
      </c>
      <c r="G77" s="22"/>
    </row>
    <row r="78" spans="1:7" ht="30" customHeight="1" hidden="1">
      <c r="A78" s="27" t="s">
        <v>33</v>
      </c>
      <c r="B78" s="27" t="s">
        <v>100</v>
      </c>
      <c r="C78" s="42" t="s">
        <v>101</v>
      </c>
      <c r="D78" s="43" t="s">
        <v>184</v>
      </c>
      <c r="E78" s="39">
        <v>66051.1</v>
      </c>
      <c r="F78" s="33" t="e">
        <f>#REF!</f>
        <v>#REF!</v>
      </c>
      <c r="G78" s="22"/>
    </row>
    <row r="79" spans="1:7" ht="31.5" customHeight="1" hidden="1">
      <c r="A79" s="27" t="s">
        <v>34</v>
      </c>
      <c r="B79" s="27" t="s">
        <v>96</v>
      </c>
      <c r="C79" s="42" t="s">
        <v>97</v>
      </c>
      <c r="D79" s="43" t="s">
        <v>182</v>
      </c>
      <c r="E79" s="39">
        <v>78400</v>
      </c>
      <c r="F79" s="38">
        <v>74480</v>
      </c>
      <c r="G79" s="22"/>
    </row>
    <row r="80" spans="1:7" ht="15" customHeight="1" hidden="1">
      <c r="A80" s="27" t="s">
        <v>35</v>
      </c>
      <c r="B80" s="27" t="s">
        <v>104</v>
      </c>
      <c r="C80" s="42" t="s">
        <v>105</v>
      </c>
      <c r="D80" s="43" t="s">
        <v>186</v>
      </c>
      <c r="E80" s="39">
        <v>14516</v>
      </c>
      <c r="F80" s="33" t="e">
        <f>#REF!</f>
        <v>#REF!</v>
      </c>
      <c r="G80" s="22"/>
    </row>
    <row r="81" spans="1:7" ht="30" customHeight="1" hidden="1">
      <c r="A81" s="27" t="s">
        <v>36</v>
      </c>
      <c r="B81" s="27" t="s">
        <v>108</v>
      </c>
      <c r="C81" s="42" t="s">
        <v>109</v>
      </c>
      <c r="D81" s="43" t="s">
        <v>188</v>
      </c>
      <c r="E81" s="39">
        <v>54259</v>
      </c>
      <c r="F81" s="33" t="e">
        <f>#REF!</f>
        <v>#REF!</v>
      </c>
      <c r="G81" s="22"/>
    </row>
    <row r="82" spans="1:7" ht="30" customHeight="1" hidden="1">
      <c r="A82" s="27" t="s">
        <v>37</v>
      </c>
      <c r="B82" s="27" t="s">
        <v>106</v>
      </c>
      <c r="C82" s="42" t="s">
        <v>107</v>
      </c>
      <c r="D82" s="43" t="s">
        <v>187</v>
      </c>
      <c r="E82" s="39">
        <v>73947.24</v>
      </c>
      <c r="F82" s="33" t="e">
        <f>#REF!</f>
        <v>#REF!</v>
      </c>
      <c r="G82" s="22"/>
    </row>
    <row r="83" spans="1:7" ht="30" customHeight="1" hidden="1">
      <c r="A83" s="27" t="s">
        <v>38</v>
      </c>
      <c r="B83" s="27" t="s">
        <v>112</v>
      </c>
      <c r="C83" s="42" t="s">
        <v>113</v>
      </c>
      <c r="D83" s="43" t="s">
        <v>190</v>
      </c>
      <c r="E83" s="39">
        <v>64465</v>
      </c>
      <c r="F83" s="33" t="e">
        <f>#REF!</f>
        <v>#REF!</v>
      </c>
      <c r="G83" s="22"/>
    </row>
    <row r="84" spans="1:7" ht="30" customHeight="1" hidden="1">
      <c r="A84" s="27" t="s">
        <v>39</v>
      </c>
      <c r="B84" s="27" t="s">
        <v>110</v>
      </c>
      <c r="C84" s="42" t="s">
        <v>111</v>
      </c>
      <c r="D84" s="43" t="s">
        <v>189</v>
      </c>
      <c r="E84" s="39">
        <v>78947</v>
      </c>
      <c r="F84" s="33" t="e">
        <f>#REF!</f>
        <v>#REF!</v>
      </c>
      <c r="G84" s="22"/>
    </row>
    <row r="85" spans="1:7" ht="30" customHeight="1" hidden="1">
      <c r="A85" s="27" t="s">
        <v>40</v>
      </c>
      <c r="B85" s="27" t="s">
        <v>116</v>
      </c>
      <c r="C85" s="42" t="s">
        <v>117</v>
      </c>
      <c r="D85" s="43" t="s">
        <v>192</v>
      </c>
      <c r="E85" s="39">
        <v>78947</v>
      </c>
      <c r="F85" s="33" t="e">
        <f>#REF!</f>
        <v>#REF!</v>
      </c>
      <c r="G85" s="22"/>
    </row>
    <row r="86" spans="1:7" ht="30" customHeight="1" hidden="1">
      <c r="A86" s="27" t="s">
        <v>41</v>
      </c>
      <c r="B86" s="27" t="s">
        <v>118</v>
      </c>
      <c r="C86" s="42" t="s">
        <v>119</v>
      </c>
      <c r="D86" s="43" t="s">
        <v>193</v>
      </c>
      <c r="E86" s="39">
        <v>78685</v>
      </c>
      <c r="F86" s="33" t="e">
        <f>#REF!</f>
        <v>#REF!</v>
      </c>
      <c r="G86" s="22"/>
    </row>
    <row r="87" spans="1:7" ht="45" customHeight="1" hidden="1">
      <c r="A87" s="27" t="s">
        <v>42</v>
      </c>
      <c r="B87" s="27" t="s">
        <v>122</v>
      </c>
      <c r="C87" s="42" t="s">
        <v>123</v>
      </c>
      <c r="D87" s="43" t="s">
        <v>195</v>
      </c>
      <c r="E87" s="39">
        <v>78683</v>
      </c>
      <c r="F87" s="33" t="e">
        <f>#REF!</f>
        <v>#REF!</v>
      </c>
      <c r="G87" s="22"/>
    </row>
    <row r="88" spans="1:7" ht="27" customHeight="1" hidden="1">
      <c r="A88" s="27" t="s">
        <v>43</v>
      </c>
      <c r="B88" s="27" t="s">
        <v>114</v>
      </c>
      <c r="C88" s="42" t="s">
        <v>115</v>
      </c>
      <c r="D88" s="43" t="s">
        <v>191</v>
      </c>
      <c r="E88" s="39">
        <v>27059</v>
      </c>
      <c r="F88" s="33" t="e">
        <f>#REF!</f>
        <v>#REF!</v>
      </c>
      <c r="G88" s="22"/>
    </row>
    <row r="89" spans="1:7" ht="15" customHeight="1" hidden="1">
      <c r="A89" s="27" t="s">
        <v>44</v>
      </c>
      <c r="B89" s="27" t="s">
        <v>120</v>
      </c>
      <c r="C89" s="42" t="s">
        <v>121</v>
      </c>
      <c r="D89" s="43" t="s">
        <v>194</v>
      </c>
      <c r="E89" s="39">
        <v>80187.2</v>
      </c>
      <c r="F89" s="33" t="e">
        <f>#REF!</f>
        <v>#REF!</v>
      </c>
      <c r="G89" s="22"/>
    </row>
    <row r="90" spans="1:7" ht="30" customHeight="1" hidden="1">
      <c r="A90" s="27" t="s">
        <v>45</v>
      </c>
      <c r="B90" s="27" t="s">
        <v>124</v>
      </c>
      <c r="C90" s="42" t="s">
        <v>125</v>
      </c>
      <c r="D90" s="43" t="s">
        <v>196</v>
      </c>
      <c r="E90" s="39">
        <v>75000</v>
      </c>
      <c r="F90" s="33" t="e">
        <f>#REF!</f>
        <v>#REF!</v>
      </c>
      <c r="G90" s="22"/>
    </row>
    <row r="91" spans="1:7" ht="19.5" customHeight="1" hidden="1">
      <c r="A91" s="27" t="s">
        <v>46</v>
      </c>
      <c r="B91" s="27" t="s">
        <v>126</v>
      </c>
      <c r="C91" s="42" t="s">
        <v>127</v>
      </c>
      <c r="D91" s="43" t="s">
        <v>197</v>
      </c>
      <c r="E91" s="39">
        <v>75000</v>
      </c>
      <c r="F91" s="33" t="e">
        <f>#REF!</f>
        <v>#REF!</v>
      </c>
      <c r="G91" s="22"/>
    </row>
    <row r="92" spans="1:7" ht="30" customHeight="1" hidden="1">
      <c r="A92" s="27" t="s">
        <v>47</v>
      </c>
      <c r="B92" s="27" t="s">
        <v>130</v>
      </c>
      <c r="C92" s="42" t="s">
        <v>131</v>
      </c>
      <c r="D92" s="43" t="s">
        <v>199</v>
      </c>
      <c r="E92" s="39">
        <v>74590</v>
      </c>
      <c r="F92" s="38">
        <v>70860.5</v>
      </c>
      <c r="G92" s="22"/>
    </row>
    <row r="93" spans="1:7" ht="30" customHeight="1" hidden="1">
      <c r="A93" s="27" t="s">
        <v>48</v>
      </c>
      <c r="B93" s="27" t="s">
        <v>132</v>
      </c>
      <c r="C93" s="42" t="s">
        <v>133</v>
      </c>
      <c r="D93" s="43" t="s">
        <v>200</v>
      </c>
      <c r="E93" s="39">
        <v>52845</v>
      </c>
      <c r="F93" s="33" t="e">
        <f>#REF!</f>
        <v>#REF!</v>
      </c>
      <c r="G93" s="22"/>
    </row>
    <row r="94" spans="1:7" ht="30" customHeight="1" hidden="1">
      <c r="A94" s="27" t="s">
        <v>49</v>
      </c>
      <c r="B94" s="27" t="s">
        <v>128</v>
      </c>
      <c r="C94" s="42" t="s">
        <v>129</v>
      </c>
      <c r="D94" s="43" t="s">
        <v>198</v>
      </c>
      <c r="E94" s="39">
        <v>78900</v>
      </c>
      <c r="F94" s="33" t="e">
        <f>#REF!</f>
        <v>#REF!</v>
      </c>
      <c r="G94" s="22"/>
    </row>
    <row r="95" spans="1:7" ht="30" customHeight="1" hidden="1">
      <c r="A95" s="27" t="s">
        <v>50</v>
      </c>
      <c r="B95" s="27" t="s">
        <v>134</v>
      </c>
      <c r="C95" s="42" t="s">
        <v>135</v>
      </c>
      <c r="D95" s="43" t="s">
        <v>201</v>
      </c>
      <c r="E95" s="39">
        <v>78940</v>
      </c>
      <c r="F95" s="33" t="e">
        <f>#REF!</f>
        <v>#REF!</v>
      </c>
      <c r="G95" s="22"/>
    </row>
    <row r="96" spans="1:7" ht="30" customHeight="1" hidden="1">
      <c r="A96" s="27" t="s">
        <v>51</v>
      </c>
      <c r="B96" s="27" t="s">
        <v>136</v>
      </c>
      <c r="C96" s="42" t="s">
        <v>137</v>
      </c>
      <c r="D96" s="43" t="s">
        <v>202</v>
      </c>
      <c r="E96" s="39">
        <v>74716.88</v>
      </c>
      <c r="F96" s="33" t="e">
        <f>#REF!</f>
        <v>#REF!</v>
      </c>
      <c r="G96" s="22"/>
    </row>
    <row r="97" spans="1:7" ht="30" customHeight="1" hidden="1">
      <c r="A97" s="27" t="s">
        <v>52</v>
      </c>
      <c r="B97" s="27" t="s">
        <v>140</v>
      </c>
      <c r="C97" s="42" t="s">
        <v>141</v>
      </c>
      <c r="D97" s="43" t="s">
        <v>204</v>
      </c>
      <c r="E97" s="39">
        <v>78300</v>
      </c>
      <c r="F97" s="33" t="e">
        <f>#REF!</f>
        <v>#REF!</v>
      </c>
      <c r="G97" s="22"/>
    </row>
    <row r="98" spans="1:7" ht="30" customHeight="1" hidden="1">
      <c r="A98" s="27" t="s">
        <v>53</v>
      </c>
      <c r="B98" s="27" t="s">
        <v>142</v>
      </c>
      <c r="C98" s="42" t="s">
        <v>143</v>
      </c>
      <c r="D98" s="43" t="s">
        <v>205</v>
      </c>
      <c r="E98" s="39">
        <v>78500</v>
      </c>
      <c r="F98" s="33" t="e">
        <f>#REF!</f>
        <v>#REF!</v>
      </c>
      <c r="G98" s="22"/>
    </row>
    <row r="99" spans="1:7" ht="30" customHeight="1" hidden="1">
      <c r="A99" s="27" t="s">
        <v>54</v>
      </c>
      <c r="B99" s="27" t="s">
        <v>138</v>
      </c>
      <c r="C99" s="42" t="s">
        <v>139</v>
      </c>
      <c r="D99" s="43" t="s">
        <v>203</v>
      </c>
      <c r="E99" s="39">
        <v>73509.1</v>
      </c>
      <c r="F99" s="33" t="e">
        <f>#REF!</f>
        <v>#REF!</v>
      </c>
      <c r="G99" s="22"/>
    </row>
    <row r="100" spans="1:7" ht="19.5" customHeight="1" hidden="1">
      <c r="A100" s="27" t="s">
        <v>55</v>
      </c>
      <c r="B100" s="27" t="s">
        <v>146</v>
      </c>
      <c r="C100" s="42" t="s">
        <v>147</v>
      </c>
      <c r="D100" s="43" t="s">
        <v>207</v>
      </c>
      <c r="E100" s="39">
        <v>74632.5</v>
      </c>
      <c r="F100" s="33" t="e">
        <f>#REF!</f>
        <v>#REF!</v>
      </c>
      <c r="G100" s="22"/>
    </row>
    <row r="101" spans="1:7" ht="15" customHeight="1" hidden="1">
      <c r="A101" s="27" t="s">
        <v>56</v>
      </c>
      <c r="B101" s="27" t="s">
        <v>144</v>
      </c>
      <c r="C101" s="42" t="s">
        <v>145</v>
      </c>
      <c r="D101" s="43" t="s">
        <v>206</v>
      </c>
      <c r="E101" s="39">
        <v>78947.37</v>
      </c>
      <c r="F101" s="33" t="e">
        <f>#REF!</f>
        <v>#REF!</v>
      </c>
      <c r="G101" s="22"/>
    </row>
    <row r="102" spans="1:6" s="22" customFormat="1" ht="19.5" customHeight="1" hidden="1">
      <c r="A102" s="27" t="s">
        <v>57</v>
      </c>
      <c r="B102" s="27" t="s">
        <v>148</v>
      </c>
      <c r="C102" s="42" t="s">
        <v>149</v>
      </c>
      <c r="D102" s="43" t="s">
        <v>208</v>
      </c>
      <c r="E102" s="39">
        <v>75000</v>
      </c>
      <c r="F102" s="38">
        <v>71250</v>
      </c>
    </row>
    <row r="103" spans="1:7" ht="33" customHeight="1" hidden="1">
      <c r="A103" s="27" t="s">
        <v>58</v>
      </c>
      <c r="B103" s="27" t="s">
        <v>150</v>
      </c>
      <c r="C103" s="42" t="s">
        <v>151</v>
      </c>
      <c r="D103" s="43" t="s">
        <v>209</v>
      </c>
      <c r="E103" s="39">
        <v>64752.5</v>
      </c>
      <c r="F103" s="33" t="e">
        <f>#REF!</f>
        <v>#REF!</v>
      </c>
      <c r="G103" s="22"/>
    </row>
    <row r="104" spans="1:7" ht="30" customHeight="1" hidden="1">
      <c r="A104" s="27" t="s">
        <v>59</v>
      </c>
      <c r="B104" s="27" t="s">
        <v>154</v>
      </c>
      <c r="C104" s="42" t="s">
        <v>155</v>
      </c>
      <c r="D104" s="43" t="s">
        <v>211</v>
      </c>
      <c r="E104" s="39">
        <v>84500</v>
      </c>
      <c r="F104" s="33" t="e">
        <f>#REF!</f>
        <v>#REF!</v>
      </c>
      <c r="G104" s="22"/>
    </row>
    <row r="105" spans="1:7" ht="30" customHeight="1" hidden="1">
      <c r="A105" s="27" t="s">
        <v>60</v>
      </c>
      <c r="B105" s="27" t="s">
        <v>152</v>
      </c>
      <c r="C105" s="42" t="s">
        <v>153</v>
      </c>
      <c r="D105" s="43" t="s">
        <v>210</v>
      </c>
      <c r="E105" s="39">
        <v>74930</v>
      </c>
      <c r="F105" s="33" t="e">
        <f>#REF!</f>
        <v>#REF!</v>
      </c>
      <c r="G105" s="22"/>
    </row>
    <row r="106" spans="1:7" ht="30" customHeight="1" hidden="1">
      <c r="A106" s="27" t="s">
        <v>61</v>
      </c>
      <c r="B106" s="27" t="s">
        <v>156</v>
      </c>
      <c r="C106" s="42" t="s">
        <v>157</v>
      </c>
      <c r="D106" s="43" t="s">
        <v>212</v>
      </c>
      <c r="E106" s="39">
        <v>61886</v>
      </c>
      <c r="F106" s="33" t="e">
        <f>#REF!</f>
        <v>#REF!</v>
      </c>
      <c r="G106" s="22"/>
    </row>
    <row r="107" spans="1:7" ht="19.5" customHeight="1" hidden="1">
      <c r="A107" s="27" t="s">
        <v>62</v>
      </c>
      <c r="B107" s="27" t="s">
        <v>158</v>
      </c>
      <c r="C107" s="42" t="s">
        <v>159</v>
      </c>
      <c r="D107" s="43" t="s">
        <v>213</v>
      </c>
      <c r="E107" s="39">
        <v>78830</v>
      </c>
      <c r="F107" s="38">
        <v>74888.5</v>
      </c>
      <c r="G107" s="22"/>
    </row>
    <row r="108" spans="1:7" ht="30" customHeight="1" hidden="1">
      <c r="A108" s="27" t="s">
        <v>63</v>
      </c>
      <c r="B108" s="27" t="s">
        <v>160</v>
      </c>
      <c r="C108" s="42" t="s">
        <v>161</v>
      </c>
      <c r="D108" s="43" t="s">
        <v>214</v>
      </c>
      <c r="E108" s="39">
        <v>76650</v>
      </c>
      <c r="F108" s="38">
        <v>72817.5</v>
      </c>
      <c r="G108" s="22"/>
    </row>
    <row r="109" spans="1:7" ht="30" customHeight="1" hidden="1">
      <c r="A109" s="27" t="s">
        <v>64</v>
      </c>
      <c r="B109" s="27" t="s">
        <v>162</v>
      </c>
      <c r="C109" s="42" t="s">
        <v>163</v>
      </c>
      <c r="D109" s="43" t="s">
        <v>215</v>
      </c>
      <c r="E109" s="39">
        <v>85000</v>
      </c>
      <c r="F109" s="38">
        <v>74995.5</v>
      </c>
      <c r="G109" s="22"/>
    </row>
    <row r="110" spans="1:7" ht="19.5" customHeight="1" hidden="1">
      <c r="A110" s="27" t="s">
        <v>65</v>
      </c>
      <c r="B110" s="27" t="s">
        <v>164</v>
      </c>
      <c r="C110" s="42" t="s">
        <v>165</v>
      </c>
      <c r="D110" s="43" t="s">
        <v>216</v>
      </c>
      <c r="E110" s="39">
        <v>79192.5</v>
      </c>
      <c r="F110" s="33" t="e">
        <f>#REF!</f>
        <v>#REF!</v>
      </c>
      <c r="G110" s="22"/>
    </row>
    <row r="111" spans="1:7" ht="19.5" customHeight="1" hidden="1">
      <c r="A111" s="27" t="s">
        <v>66</v>
      </c>
      <c r="B111" s="27" t="s">
        <v>166</v>
      </c>
      <c r="C111" s="42" t="s">
        <v>167</v>
      </c>
      <c r="D111" s="43" t="s">
        <v>217</v>
      </c>
      <c r="E111" s="39">
        <v>75000</v>
      </c>
      <c r="F111" s="33" t="e">
        <f>#REF!</f>
        <v>#REF!</v>
      </c>
      <c r="G111" s="22"/>
    </row>
    <row r="112" spans="1:6" s="15" customFormat="1" ht="15.75" customHeight="1" hidden="1">
      <c r="A112" s="55" t="s">
        <v>67</v>
      </c>
      <c r="B112" s="56"/>
      <c r="C112" s="56"/>
      <c r="D112" s="56"/>
      <c r="E112" s="28">
        <f>SUM(E62:E111)</f>
        <v>3502837.45</v>
      </c>
      <c r="F112" s="28" t="e">
        <f>SUM(F62:F111)</f>
        <v>#REF!</v>
      </c>
    </row>
    <row r="113" spans="1:6" s="26" customFormat="1" ht="30" customHeight="1" hidden="1">
      <c r="A113" s="36" t="s">
        <v>7</v>
      </c>
      <c r="B113" s="36"/>
      <c r="C113" s="36"/>
      <c r="D113" s="36"/>
      <c r="E113" s="36"/>
      <c r="F113" s="36"/>
    </row>
    <row r="114" spans="1:6" s="14" customFormat="1" ht="63.75" customHeight="1" hidden="1">
      <c r="A114" s="19" t="s">
        <v>2</v>
      </c>
      <c r="B114" s="19" t="s">
        <v>0</v>
      </c>
      <c r="C114" s="19" t="s">
        <v>6</v>
      </c>
      <c r="D114" s="19" t="s">
        <v>1</v>
      </c>
      <c r="E114" s="19" t="s">
        <v>9</v>
      </c>
      <c r="F114" s="19" t="s">
        <v>8</v>
      </c>
    </row>
    <row r="115" spans="1:9" ht="30" customHeight="1" hidden="1">
      <c r="A115" s="27" t="s">
        <v>17</v>
      </c>
      <c r="B115" s="27" t="s">
        <v>68</v>
      </c>
      <c r="C115" s="42" t="s">
        <v>69</v>
      </c>
      <c r="D115" s="43" t="s">
        <v>168</v>
      </c>
      <c r="E115" s="39">
        <v>78590</v>
      </c>
      <c r="F115" s="40">
        <v>74660.5</v>
      </c>
      <c r="H115" s="15"/>
      <c r="I115" s="15"/>
    </row>
    <row r="116" spans="1:9" ht="30" customHeight="1" hidden="1">
      <c r="A116" s="27" t="s">
        <v>18</v>
      </c>
      <c r="B116" s="27" t="s">
        <v>70</v>
      </c>
      <c r="C116" s="42" t="s">
        <v>71</v>
      </c>
      <c r="D116" s="43" t="s">
        <v>169</v>
      </c>
      <c r="E116" s="39">
        <v>73773</v>
      </c>
      <c r="F116" s="40">
        <v>70084.35</v>
      </c>
      <c r="H116" s="15"/>
      <c r="I116" s="15"/>
    </row>
    <row r="117" spans="1:9" ht="19.5" customHeight="1" hidden="1">
      <c r="A117" s="27" t="s">
        <v>19</v>
      </c>
      <c r="B117" s="27" t="s">
        <v>72</v>
      </c>
      <c r="C117" s="42" t="s">
        <v>73</v>
      </c>
      <c r="D117" s="43" t="s">
        <v>170</v>
      </c>
      <c r="E117" s="39">
        <v>78940</v>
      </c>
      <c r="F117" s="40">
        <v>74993</v>
      </c>
      <c r="H117" s="15"/>
      <c r="I117" s="15"/>
    </row>
    <row r="118" spans="1:9" ht="19.5" customHeight="1" hidden="1">
      <c r="A118" s="27" t="s">
        <v>20</v>
      </c>
      <c r="B118" s="27" t="s">
        <v>74</v>
      </c>
      <c r="C118" s="42" t="s">
        <v>75</v>
      </c>
      <c r="D118" s="43" t="s">
        <v>171</v>
      </c>
      <c r="E118" s="39">
        <v>19400</v>
      </c>
      <c r="F118" s="40">
        <v>18430</v>
      </c>
      <c r="H118" s="15"/>
      <c r="I118" s="15"/>
    </row>
    <row r="119" spans="1:9" ht="19.5" customHeight="1" hidden="1">
      <c r="A119" s="27" t="s">
        <v>21</v>
      </c>
      <c r="B119" s="27" t="s">
        <v>76</v>
      </c>
      <c r="C119" s="42" t="s">
        <v>77</v>
      </c>
      <c r="D119" s="43" t="s">
        <v>172</v>
      </c>
      <c r="E119" s="39">
        <v>78907</v>
      </c>
      <c r="F119" s="40">
        <v>74961.65</v>
      </c>
      <c r="H119" s="15"/>
      <c r="I119" s="15"/>
    </row>
    <row r="120" spans="1:9" ht="19.5" customHeight="1" hidden="1">
      <c r="A120" s="27" t="s">
        <v>22</v>
      </c>
      <c r="B120" s="27" t="s">
        <v>78</v>
      </c>
      <c r="C120" s="42" t="s">
        <v>79</v>
      </c>
      <c r="D120" s="43" t="s">
        <v>173</v>
      </c>
      <c r="E120" s="39">
        <v>70750</v>
      </c>
      <c r="F120" s="40">
        <v>67212.5</v>
      </c>
      <c r="H120" s="15"/>
      <c r="I120" s="15"/>
    </row>
    <row r="121" spans="1:9" ht="30" customHeight="1" hidden="1">
      <c r="A121" s="27" t="s">
        <v>23</v>
      </c>
      <c r="B121" s="27" t="s">
        <v>82</v>
      </c>
      <c r="C121" s="42" t="s">
        <v>83</v>
      </c>
      <c r="D121" s="43" t="s">
        <v>175</v>
      </c>
      <c r="E121" s="39">
        <v>78450</v>
      </c>
      <c r="F121" s="40">
        <v>74527.5</v>
      </c>
      <c r="H121" s="15"/>
      <c r="I121" s="15"/>
    </row>
    <row r="122" spans="1:9" ht="30" customHeight="1" hidden="1">
      <c r="A122" s="27" t="s">
        <v>24</v>
      </c>
      <c r="B122" s="27" t="s">
        <v>80</v>
      </c>
      <c r="C122" s="42" t="s">
        <v>81</v>
      </c>
      <c r="D122" s="43" t="s">
        <v>174</v>
      </c>
      <c r="E122" s="39">
        <v>78493.29</v>
      </c>
      <c r="F122" s="40">
        <v>74568.63</v>
      </c>
      <c r="H122" s="15"/>
      <c r="I122" s="15"/>
    </row>
    <row r="123" spans="1:9" ht="19.5" customHeight="1" hidden="1">
      <c r="A123" s="27" t="s">
        <v>25</v>
      </c>
      <c r="B123" s="27" t="s">
        <v>86</v>
      </c>
      <c r="C123" s="42" t="s">
        <v>87</v>
      </c>
      <c r="D123" s="43" t="s">
        <v>177</v>
      </c>
      <c r="E123" s="39">
        <v>78341</v>
      </c>
      <c r="F123" s="40">
        <v>74423.95</v>
      </c>
      <c r="H123" s="15"/>
      <c r="I123" s="15"/>
    </row>
    <row r="124" spans="1:9" ht="19.5" customHeight="1" hidden="1">
      <c r="A124" s="27" t="s">
        <v>26</v>
      </c>
      <c r="B124" s="27" t="s">
        <v>84</v>
      </c>
      <c r="C124" s="42" t="s">
        <v>85</v>
      </c>
      <c r="D124" s="43" t="s">
        <v>176</v>
      </c>
      <c r="E124" s="39">
        <v>74511</v>
      </c>
      <c r="F124" s="40">
        <v>70785.45</v>
      </c>
      <c r="H124" s="15"/>
      <c r="I124" s="15"/>
    </row>
    <row r="125" spans="1:9" ht="30" customHeight="1" hidden="1">
      <c r="A125" s="27" t="s">
        <v>27</v>
      </c>
      <c r="B125" s="27" t="s">
        <v>88</v>
      </c>
      <c r="C125" s="42" t="s">
        <v>89</v>
      </c>
      <c r="D125" s="43" t="s">
        <v>178</v>
      </c>
      <c r="E125" s="39">
        <v>23978</v>
      </c>
      <c r="F125" s="40">
        <v>22779.1</v>
      </c>
      <c r="H125" s="15"/>
      <c r="I125" s="15"/>
    </row>
    <row r="126" spans="1:9" ht="30" customHeight="1" hidden="1">
      <c r="A126" s="27" t="s">
        <v>28</v>
      </c>
      <c r="B126" s="27" t="s">
        <v>90</v>
      </c>
      <c r="C126" s="42" t="s">
        <v>91</v>
      </c>
      <c r="D126" s="43" t="s">
        <v>179</v>
      </c>
      <c r="E126" s="39">
        <v>63927.13</v>
      </c>
      <c r="F126" s="40">
        <v>60730.77</v>
      </c>
      <c r="H126" s="15"/>
      <c r="I126" s="15"/>
    </row>
    <row r="127" spans="1:9" ht="45" customHeight="1" hidden="1">
      <c r="A127" s="27" t="s">
        <v>29</v>
      </c>
      <c r="B127" s="27" t="s">
        <v>92</v>
      </c>
      <c r="C127" s="42" t="s">
        <v>93</v>
      </c>
      <c r="D127" s="43" t="s">
        <v>180</v>
      </c>
      <c r="E127" s="39">
        <v>74891.62</v>
      </c>
      <c r="F127" s="40">
        <v>71147.04</v>
      </c>
      <c r="H127" s="15"/>
      <c r="I127" s="15"/>
    </row>
    <row r="128" spans="1:9" ht="19.5" customHeight="1" hidden="1">
      <c r="A128" s="27" t="s">
        <v>30</v>
      </c>
      <c r="B128" s="27" t="s">
        <v>102</v>
      </c>
      <c r="C128" s="42" t="s">
        <v>103</v>
      </c>
      <c r="D128" s="43" t="s">
        <v>185</v>
      </c>
      <c r="E128" s="39">
        <v>70393.32</v>
      </c>
      <c r="F128" s="40">
        <v>66873.65</v>
      </c>
      <c r="H128" s="15"/>
      <c r="I128" s="15"/>
    </row>
    <row r="129" spans="1:9" ht="30" customHeight="1" hidden="1">
      <c r="A129" s="27" t="s">
        <v>31</v>
      </c>
      <c r="B129" s="27" t="s">
        <v>94</v>
      </c>
      <c r="C129" s="42" t="s">
        <v>95</v>
      </c>
      <c r="D129" s="43" t="s">
        <v>181</v>
      </c>
      <c r="E129" s="39">
        <v>78675</v>
      </c>
      <c r="F129" s="40">
        <v>74741.25</v>
      </c>
      <c r="H129" s="15"/>
      <c r="I129" s="15"/>
    </row>
    <row r="130" spans="1:9" ht="19.5" customHeight="1" hidden="1">
      <c r="A130" s="27" t="s">
        <v>32</v>
      </c>
      <c r="B130" s="27" t="s">
        <v>98</v>
      </c>
      <c r="C130" s="42" t="s">
        <v>99</v>
      </c>
      <c r="D130" s="43" t="s">
        <v>183</v>
      </c>
      <c r="E130" s="39">
        <v>57048.7</v>
      </c>
      <c r="F130" s="40">
        <v>54196.27</v>
      </c>
      <c r="H130" s="15"/>
      <c r="I130" s="15"/>
    </row>
    <row r="131" spans="1:9" ht="30" customHeight="1" hidden="1">
      <c r="A131" s="27" t="s">
        <v>33</v>
      </c>
      <c r="B131" s="27" t="s">
        <v>100</v>
      </c>
      <c r="C131" s="42" t="s">
        <v>101</v>
      </c>
      <c r="D131" s="43" t="s">
        <v>184</v>
      </c>
      <c r="E131" s="39">
        <v>66051.1</v>
      </c>
      <c r="F131" s="40">
        <v>62748.55</v>
      </c>
      <c r="H131" s="15"/>
      <c r="I131" s="15"/>
    </row>
    <row r="132" spans="1:9" ht="30" customHeight="1" hidden="1">
      <c r="A132" s="27" t="s">
        <v>34</v>
      </c>
      <c r="B132" s="27" t="s">
        <v>96</v>
      </c>
      <c r="C132" s="42" t="s">
        <v>97</v>
      </c>
      <c r="D132" s="43" t="s">
        <v>182</v>
      </c>
      <c r="E132" s="39">
        <v>78400</v>
      </c>
      <c r="F132" s="38">
        <v>74480</v>
      </c>
      <c r="H132" s="15"/>
      <c r="I132" s="15"/>
    </row>
    <row r="133" spans="1:9" ht="15" customHeight="1" hidden="1">
      <c r="A133" s="27" t="s">
        <v>35</v>
      </c>
      <c r="B133" s="27" t="s">
        <v>104</v>
      </c>
      <c r="C133" s="42" t="s">
        <v>105</v>
      </c>
      <c r="D133" s="43" t="s">
        <v>186</v>
      </c>
      <c r="E133" s="39">
        <v>14516</v>
      </c>
      <c r="F133" s="40">
        <v>13790.2</v>
      </c>
      <c r="H133" s="15"/>
      <c r="I133" s="15"/>
    </row>
    <row r="134" spans="1:9" ht="30" customHeight="1" hidden="1">
      <c r="A134" s="27" t="s">
        <v>36</v>
      </c>
      <c r="B134" s="27" t="s">
        <v>108</v>
      </c>
      <c r="C134" s="42" t="s">
        <v>109</v>
      </c>
      <c r="D134" s="43" t="s">
        <v>188</v>
      </c>
      <c r="E134" s="39">
        <v>54259</v>
      </c>
      <c r="F134" s="40">
        <v>51546.05</v>
      </c>
      <c r="H134" s="15"/>
      <c r="I134" s="15"/>
    </row>
    <row r="135" spans="1:9" ht="30" customHeight="1" hidden="1">
      <c r="A135" s="27" t="s">
        <v>37</v>
      </c>
      <c r="B135" s="27" t="s">
        <v>106</v>
      </c>
      <c r="C135" s="42" t="s">
        <v>107</v>
      </c>
      <c r="D135" s="43" t="s">
        <v>187</v>
      </c>
      <c r="E135" s="39">
        <v>73947.24</v>
      </c>
      <c r="F135" s="40">
        <v>70249.88</v>
      </c>
      <c r="H135" s="15"/>
      <c r="I135" s="15"/>
    </row>
    <row r="136" spans="1:9" ht="30" customHeight="1" hidden="1">
      <c r="A136" s="27" t="s">
        <v>38</v>
      </c>
      <c r="B136" s="27" t="s">
        <v>112</v>
      </c>
      <c r="C136" s="42" t="s">
        <v>113</v>
      </c>
      <c r="D136" s="43" t="s">
        <v>190</v>
      </c>
      <c r="E136" s="39">
        <v>64465</v>
      </c>
      <c r="F136" s="40">
        <v>61241.75</v>
      </c>
      <c r="H136" s="15"/>
      <c r="I136" s="15"/>
    </row>
    <row r="137" spans="1:9" ht="30" customHeight="1" hidden="1">
      <c r="A137" s="27" t="s">
        <v>39</v>
      </c>
      <c r="B137" s="27" t="s">
        <v>110</v>
      </c>
      <c r="C137" s="42" t="s">
        <v>111</v>
      </c>
      <c r="D137" s="43" t="s">
        <v>189</v>
      </c>
      <c r="E137" s="39">
        <v>78947</v>
      </c>
      <c r="F137" s="40">
        <v>74999.65</v>
      </c>
      <c r="H137" s="15"/>
      <c r="I137" s="15"/>
    </row>
    <row r="138" spans="1:9" ht="30" customHeight="1" hidden="1">
      <c r="A138" s="27" t="s">
        <v>40</v>
      </c>
      <c r="B138" s="27" t="s">
        <v>116</v>
      </c>
      <c r="C138" s="42" t="s">
        <v>117</v>
      </c>
      <c r="D138" s="43" t="s">
        <v>192</v>
      </c>
      <c r="E138" s="39">
        <v>78947</v>
      </c>
      <c r="F138" s="40">
        <v>74999.65</v>
      </c>
      <c r="H138" s="15"/>
      <c r="I138" s="15"/>
    </row>
    <row r="139" spans="1:9" ht="30" customHeight="1" hidden="1">
      <c r="A139" s="27" t="s">
        <v>41</v>
      </c>
      <c r="B139" s="27" t="s">
        <v>118</v>
      </c>
      <c r="C139" s="42" t="s">
        <v>119</v>
      </c>
      <c r="D139" s="43" t="s">
        <v>193</v>
      </c>
      <c r="E139" s="39">
        <v>78685</v>
      </c>
      <c r="F139" s="40">
        <v>74750.75</v>
      </c>
      <c r="H139" s="15"/>
      <c r="I139" s="15"/>
    </row>
    <row r="140" spans="1:9" ht="45" customHeight="1" hidden="1">
      <c r="A140" s="27" t="s">
        <v>42</v>
      </c>
      <c r="B140" s="27" t="s">
        <v>122</v>
      </c>
      <c r="C140" s="42" t="s">
        <v>123</v>
      </c>
      <c r="D140" s="43" t="s">
        <v>195</v>
      </c>
      <c r="E140" s="39">
        <v>78683</v>
      </c>
      <c r="F140" s="40">
        <v>74748.85</v>
      </c>
      <c r="H140" s="15"/>
      <c r="I140" s="15"/>
    </row>
    <row r="141" spans="1:9" ht="30" customHeight="1" hidden="1">
      <c r="A141" s="27" t="s">
        <v>43</v>
      </c>
      <c r="B141" s="27" t="s">
        <v>114</v>
      </c>
      <c r="C141" s="42" t="s">
        <v>115</v>
      </c>
      <c r="D141" s="43" t="s">
        <v>191</v>
      </c>
      <c r="E141" s="39">
        <v>27059</v>
      </c>
      <c r="F141" s="40">
        <v>25706.05</v>
      </c>
      <c r="H141" s="15"/>
      <c r="I141" s="15"/>
    </row>
    <row r="142" spans="1:9" ht="19.5" customHeight="1" hidden="1">
      <c r="A142" s="27" t="s">
        <v>44</v>
      </c>
      <c r="B142" s="27" t="s">
        <v>120</v>
      </c>
      <c r="C142" s="42" t="s">
        <v>121</v>
      </c>
      <c r="D142" s="43" t="s">
        <v>194</v>
      </c>
      <c r="E142" s="39">
        <v>80187.2</v>
      </c>
      <c r="F142" s="40">
        <v>74574.1</v>
      </c>
      <c r="H142" s="15"/>
      <c r="I142" s="15"/>
    </row>
    <row r="143" spans="1:9" ht="30" customHeight="1" hidden="1">
      <c r="A143" s="27" t="s">
        <v>45</v>
      </c>
      <c r="B143" s="27" t="s">
        <v>124</v>
      </c>
      <c r="C143" s="42" t="s">
        <v>125</v>
      </c>
      <c r="D143" s="43" t="s">
        <v>196</v>
      </c>
      <c r="E143" s="39">
        <v>75000</v>
      </c>
      <c r="F143" s="40">
        <v>71250</v>
      </c>
      <c r="H143" s="15"/>
      <c r="I143" s="15"/>
    </row>
    <row r="144" spans="1:9" ht="19.5" customHeight="1" hidden="1">
      <c r="A144" s="27" t="s">
        <v>46</v>
      </c>
      <c r="B144" s="27" t="s">
        <v>126</v>
      </c>
      <c r="C144" s="42" t="s">
        <v>127</v>
      </c>
      <c r="D144" s="43" t="s">
        <v>197</v>
      </c>
      <c r="E144" s="39">
        <v>75000</v>
      </c>
      <c r="F144" s="40">
        <v>71250</v>
      </c>
      <c r="H144" s="15"/>
      <c r="I144" s="15"/>
    </row>
    <row r="145" spans="1:9" ht="30" customHeight="1" hidden="1">
      <c r="A145" s="27" t="s">
        <v>47</v>
      </c>
      <c r="B145" s="27" t="s">
        <v>130</v>
      </c>
      <c r="C145" s="42" t="s">
        <v>131</v>
      </c>
      <c r="D145" s="43" t="s">
        <v>199</v>
      </c>
      <c r="E145" s="39">
        <v>74590</v>
      </c>
      <c r="F145" s="38">
        <v>70860.5</v>
      </c>
      <c r="H145" s="15"/>
      <c r="I145" s="15"/>
    </row>
    <row r="146" spans="1:9" ht="30" customHeight="1" hidden="1">
      <c r="A146" s="27" t="s">
        <v>48</v>
      </c>
      <c r="B146" s="27" t="s">
        <v>132</v>
      </c>
      <c r="C146" s="42" t="s">
        <v>133</v>
      </c>
      <c r="D146" s="43" t="s">
        <v>200</v>
      </c>
      <c r="E146" s="39">
        <v>52845</v>
      </c>
      <c r="F146" s="40">
        <v>50202.75</v>
      </c>
      <c r="H146" s="15"/>
      <c r="I146" s="15"/>
    </row>
    <row r="147" spans="1:9" ht="30" customHeight="1" hidden="1">
      <c r="A147" s="27" t="s">
        <v>49</v>
      </c>
      <c r="B147" s="27" t="s">
        <v>128</v>
      </c>
      <c r="C147" s="42" t="s">
        <v>129</v>
      </c>
      <c r="D147" s="43" t="s">
        <v>198</v>
      </c>
      <c r="E147" s="39">
        <v>78900</v>
      </c>
      <c r="F147" s="40">
        <v>74955</v>
      </c>
      <c r="H147" s="15"/>
      <c r="I147" s="15"/>
    </row>
    <row r="148" spans="1:9" ht="30" customHeight="1" hidden="1">
      <c r="A148" s="27" t="s">
        <v>50</v>
      </c>
      <c r="B148" s="27" t="s">
        <v>134</v>
      </c>
      <c r="C148" s="42" t="s">
        <v>135</v>
      </c>
      <c r="D148" s="43" t="s">
        <v>201</v>
      </c>
      <c r="E148" s="39">
        <v>78940</v>
      </c>
      <c r="F148" s="40">
        <v>74993</v>
      </c>
      <c r="H148" s="15"/>
      <c r="I148" s="15"/>
    </row>
    <row r="149" spans="1:9" ht="30" customHeight="1" hidden="1">
      <c r="A149" s="27" t="s">
        <v>51</v>
      </c>
      <c r="B149" s="27" t="s">
        <v>136</v>
      </c>
      <c r="C149" s="42" t="s">
        <v>137</v>
      </c>
      <c r="D149" s="43" t="s">
        <v>202</v>
      </c>
      <c r="E149" s="39">
        <v>74716.88</v>
      </c>
      <c r="F149" s="40">
        <v>70981.04</v>
      </c>
      <c r="H149" s="15"/>
      <c r="I149" s="15"/>
    </row>
    <row r="150" spans="1:9" ht="30" customHeight="1" hidden="1">
      <c r="A150" s="27" t="s">
        <v>52</v>
      </c>
      <c r="B150" s="27" t="s">
        <v>140</v>
      </c>
      <c r="C150" s="42" t="s">
        <v>141</v>
      </c>
      <c r="D150" s="43" t="s">
        <v>204</v>
      </c>
      <c r="E150" s="39">
        <v>78300</v>
      </c>
      <c r="F150" s="40">
        <v>74385</v>
      </c>
      <c r="H150" s="15"/>
      <c r="I150" s="15"/>
    </row>
    <row r="151" spans="1:9" ht="30" customHeight="1" hidden="1">
      <c r="A151" s="27" t="s">
        <v>53</v>
      </c>
      <c r="B151" s="27" t="s">
        <v>142</v>
      </c>
      <c r="C151" s="42" t="s">
        <v>143</v>
      </c>
      <c r="D151" s="43" t="s">
        <v>205</v>
      </c>
      <c r="E151" s="39">
        <v>78500</v>
      </c>
      <c r="F151" s="40">
        <v>74575</v>
      </c>
      <c r="H151" s="15"/>
      <c r="I151" s="15"/>
    </row>
    <row r="152" spans="1:9" ht="30" customHeight="1" hidden="1">
      <c r="A152" s="27" t="s">
        <v>54</v>
      </c>
      <c r="B152" s="27" t="s">
        <v>138</v>
      </c>
      <c r="C152" s="42" t="s">
        <v>139</v>
      </c>
      <c r="D152" s="43" t="s">
        <v>203</v>
      </c>
      <c r="E152" s="39">
        <v>73509.1</v>
      </c>
      <c r="F152" s="40">
        <v>69833.65</v>
      </c>
      <c r="H152" s="15"/>
      <c r="I152" s="15"/>
    </row>
    <row r="153" spans="1:9" ht="30" customHeight="1" hidden="1">
      <c r="A153" s="27" t="s">
        <v>55</v>
      </c>
      <c r="B153" s="27" t="s">
        <v>146</v>
      </c>
      <c r="C153" s="42" t="s">
        <v>147</v>
      </c>
      <c r="D153" s="43" t="s">
        <v>207</v>
      </c>
      <c r="E153" s="39">
        <v>74632.5</v>
      </c>
      <c r="F153" s="40" t="e">
        <f>#REF!</f>
        <v>#REF!</v>
      </c>
      <c r="H153" s="15"/>
      <c r="I153" s="15"/>
    </row>
    <row r="154" spans="1:9" ht="15" customHeight="1" hidden="1">
      <c r="A154" s="27" t="s">
        <v>56</v>
      </c>
      <c r="B154" s="27" t="s">
        <v>144</v>
      </c>
      <c r="C154" s="42" t="s">
        <v>145</v>
      </c>
      <c r="D154" s="43" t="s">
        <v>206</v>
      </c>
      <c r="E154" s="39">
        <v>78947.37</v>
      </c>
      <c r="F154" s="41">
        <v>75000</v>
      </c>
      <c r="H154" s="15"/>
      <c r="I154" s="15"/>
    </row>
    <row r="155" spans="1:9" ht="15" customHeight="1" hidden="1">
      <c r="A155" s="27" t="s">
        <v>57</v>
      </c>
      <c r="B155" s="27" t="s">
        <v>148</v>
      </c>
      <c r="C155" s="42" t="s">
        <v>149</v>
      </c>
      <c r="D155" s="43" t="s">
        <v>208</v>
      </c>
      <c r="E155" s="39">
        <v>75000</v>
      </c>
      <c r="F155" s="41">
        <v>71250</v>
      </c>
      <c r="H155" s="15"/>
      <c r="I155" s="15"/>
    </row>
    <row r="156" spans="1:9" s="15" customFormat="1" ht="14.25" customHeight="1" hidden="1">
      <c r="A156" s="57" t="s">
        <v>67</v>
      </c>
      <c r="B156" s="58"/>
      <c r="C156" s="58"/>
      <c r="D156" s="58"/>
      <c r="E156" s="44">
        <f>SUM(E115:E155)</f>
        <v>2822096.45</v>
      </c>
      <c r="F156" s="44" t="e">
        <f>SUM(F115:F155)</f>
        <v>#REF!</v>
      </c>
      <c r="H156" s="1"/>
      <c r="I156" s="1"/>
    </row>
    <row r="157" spans="1:9" s="47" customFormat="1" ht="14.25" customHeight="1">
      <c r="A157" s="45"/>
      <c r="B157" s="45"/>
      <c r="C157" s="45"/>
      <c r="D157" s="45"/>
      <c r="E157" s="46"/>
      <c r="F157" s="46"/>
      <c r="H157" s="48"/>
      <c r="I157" s="48"/>
    </row>
    <row r="158" spans="1:9" s="6" customFormat="1" ht="30" customHeight="1">
      <c r="A158" s="36" t="s">
        <v>231</v>
      </c>
      <c r="B158" s="36"/>
      <c r="C158" s="36"/>
      <c r="D158" s="36"/>
      <c r="E158" s="36"/>
      <c r="F158" s="36"/>
      <c r="H158" s="1"/>
      <c r="I158" s="1"/>
    </row>
    <row r="159" spans="1:9" s="6" customFormat="1" ht="30" customHeight="1">
      <c r="A159" s="61"/>
      <c r="B159" s="62"/>
      <c r="C159" s="62"/>
      <c r="D159" s="62"/>
      <c r="E159" s="62"/>
      <c r="F159" s="37"/>
      <c r="H159" s="1"/>
      <c r="I159" s="1"/>
    </row>
    <row r="160" spans="1:9" s="14" customFormat="1" ht="63.75" customHeight="1">
      <c r="A160" s="19" t="s">
        <v>2</v>
      </c>
      <c r="B160" s="19" t="s">
        <v>0</v>
      </c>
      <c r="C160" s="19" t="s">
        <v>6</v>
      </c>
      <c r="D160" s="19" t="s">
        <v>1</v>
      </c>
      <c r="E160" s="19" t="s">
        <v>9</v>
      </c>
      <c r="F160" s="19" t="s">
        <v>8</v>
      </c>
      <c r="H160" s="21"/>
      <c r="I160" s="21"/>
    </row>
    <row r="161" spans="1:9" s="31" customFormat="1" ht="30.75" customHeight="1">
      <c r="A161" s="27" t="s">
        <v>17</v>
      </c>
      <c r="B161" s="27" t="s">
        <v>150</v>
      </c>
      <c r="C161" s="42" t="s">
        <v>151</v>
      </c>
      <c r="D161" s="43" t="s">
        <v>209</v>
      </c>
      <c r="E161" s="35">
        <v>64752.5</v>
      </c>
      <c r="F161" s="40">
        <v>61514.87</v>
      </c>
      <c r="H161" s="32"/>
      <c r="I161" s="32"/>
    </row>
    <row r="162" spans="1:9" s="31" customFormat="1" ht="30" customHeight="1">
      <c r="A162" s="27" t="s">
        <v>18</v>
      </c>
      <c r="B162" s="27" t="s">
        <v>154</v>
      </c>
      <c r="C162" s="42" t="s">
        <v>155</v>
      </c>
      <c r="D162" s="43" t="s">
        <v>211</v>
      </c>
      <c r="E162" s="35">
        <v>84500</v>
      </c>
      <c r="F162" s="41">
        <v>74360</v>
      </c>
      <c r="H162" s="32"/>
      <c r="I162" s="32"/>
    </row>
    <row r="163" spans="1:9" s="31" customFormat="1" ht="30" customHeight="1">
      <c r="A163" s="27" t="s">
        <v>19</v>
      </c>
      <c r="B163" s="27" t="s">
        <v>152</v>
      </c>
      <c r="C163" s="42" t="s">
        <v>153</v>
      </c>
      <c r="D163" s="43" t="s">
        <v>210</v>
      </c>
      <c r="E163" s="35">
        <v>74930</v>
      </c>
      <c r="F163" s="41">
        <v>71183.5</v>
      </c>
      <c r="H163" s="32"/>
      <c r="I163" s="32"/>
    </row>
    <row r="164" spans="1:9" s="31" customFormat="1" ht="30">
      <c r="A164" s="27" t="s">
        <v>20</v>
      </c>
      <c r="B164" s="27" t="s">
        <v>156</v>
      </c>
      <c r="C164" s="42" t="s">
        <v>157</v>
      </c>
      <c r="D164" s="43" t="s">
        <v>212</v>
      </c>
      <c r="E164" s="35">
        <v>61886</v>
      </c>
      <c r="F164" s="41">
        <v>58791.7</v>
      </c>
      <c r="H164" s="32"/>
      <c r="I164" s="32"/>
    </row>
    <row r="165" spans="1:9" s="31" customFormat="1" ht="20.25">
      <c r="A165" s="27" t="s">
        <v>21</v>
      </c>
      <c r="B165" s="27" t="s">
        <v>158</v>
      </c>
      <c r="C165" s="42" t="s">
        <v>159</v>
      </c>
      <c r="D165" s="43" t="s">
        <v>213</v>
      </c>
      <c r="E165" s="35">
        <v>78830</v>
      </c>
      <c r="F165" s="38">
        <v>74888.5</v>
      </c>
      <c r="H165" s="32"/>
      <c r="I165" s="32"/>
    </row>
    <row r="166" spans="1:9" s="31" customFormat="1" ht="30" customHeight="1">
      <c r="A166" s="27" t="s">
        <v>22</v>
      </c>
      <c r="B166" s="27" t="s">
        <v>160</v>
      </c>
      <c r="C166" s="42" t="s">
        <v>161</v>
      </c>
      <c r="D166" s="43" t="s">
        <v>214</v>
      </c>
      <c r="E166" s="35">
        <v>76650</v>
      </c>
      <c r="F166" s="38">
        <v>72817.5</v>
      </c>
      <c r="H166" s="32"/>
      <c r="I166" s="32"/>
    </row>
    <row r="167" spans="1:9" s="31" customFormat="1" ht="30">
      <c r="A167" s="27" t="s">
        <v>23</v>
      </c>
      <c r="B167" s="27" t="s">
        <v>162</v>
      </c>
      <c r="C167" s="42" t="s">
        <v>163</v>
      </c>
      <c r="D167" s="43" t="s">
        <v>215</v>
      </c>
      <c r="E167" s="35">
        <v>85000</v>
      </c>
      <c r="F167" s="41">
        <v>74995.5</v>
      </c>
      <c r="H167" s="32"/>
      <c r="I167" s="32"/>
    </row>
    <row r="168" spans="1:9" s="31" customFormat="1" ht="19.5" customHeight="1">
      <c r="A168" s="27" t="s">
        <v>24</v>
      </c>
      <c r="B168" s="27" t="s">
        <v>164</v>
      </c>
      <c r="C168" s="42" t="s">
        <v>165</v>
      </c>
      <c r="D168" s="43" t="s">
        <v>216</v>
      </c>
      <c r="E168" s="35">
        <v>79192.5</v>
      </c>
      <c r="F168" s="40">
        <v>74995.3</v>
      </c>
      <c r="H168" s="32"/>
      <c r="I168" s="32"/>
    </row>
    <row r="169" spans="1:9" s="31" customFormat="1" ht="31.5" customHeight="1">
      <c r="A169" s="27" t="s">
        <v>25</v>
      </c>
      <c r="B169" s="49" t="s">
        <v>228</v>
      </c>
      <c r="C169" s="50" t="s">
        <v>229</v>
      </c>
      <c r="D169" s="51" t="s">
        <v>230</v>
      </c>
      <c r="E169" s="35">
        <v>74987</v>
      </c>
      <c r="F169" s="40">
        <v>71237.65</v>
      </c>
      <c r="H169" s="32"/>
      <c r="I169" s="32"/>
    </row>
    <row r="170" spans="1:9" s="31" customFormat="1" ht="19.5" customHeight="1">
      <c r="A170" s="27" t="s">
        <v>26</v>
      </c>
      <c r="B170" s="27" t="s">
        <v>166</v>
      </c>
      <c r="C170" s="42" t="s">
        <v>167</v>
      </c>
      <c r="D170" s="43" t="s">
        <v>217</v>
      </c>
      <c r="E170" s="35">
        <v>75000</v>
      </c>
      <c r="F170" s="40">
        <v>71250</v>
      </c>
      <c r="H170" s="32"/>
      <c r="I170" s="32"/>
    </row>
    <row r="171" spans="1:9" s="15" customFormat="1" ht="15.75" customHeight="1">
      <c r="A171" s="55" t="s">
        <v>67</v>
      </c>
      <c r="B171" s="56"/>
      <c r="C171" s="56"/>
      <c r="D171" s="56"/>
      <c r="E171" s="34">
        <f>SUM(E161:E170)</f>
        <v>755728</v>
      </c>
      <c r="F171" s="34">
        <f>SUM(F161:F170)</f>
        <v>706034.52</v>
      </c>
      <c r="H171" s="1"/>
      <c r="I171" s="1"/>
    </row>
    <row r="172" spans="1:6" ht="15.75">
      <c r="A172" s="2"/>
      <c r="B172" s="2"/>
      <c r="C172" s="2"/>
      <c r="D172" s="7"/>
      <c r="E172" s="8"/>
      <c r="F172" s="8"/>
    </row>
    <row r="173" spans="1:6" ht="15.75">
      <c r="A173" s="2"/>
      <c r="B173" s="2"/>
      <c r="C173" s="2"/>
      <c r="D173" s="7"/>
      <c r="E173" s="8"/>
      <c r="F173" s="8"/>
    </row>
    <row r="174" spans="1:9" s="12" customFormat="1" ht="20.25">
      <c r="A174" s="59"/>
      <c r="B174" s="59"/>
      <c r="C174" s="25"/>
      <c r="D174" s="20"/>
      <c r="E174" s="64"/>
      <c r="F174" s="64"/>
      <c r="G174" s="21"/>
      <c r="H174" s="1"/>
      <c r="I174" s="1"/>
    </row>
    <row r="175" spans="2:9" s="12" customFormat="1" ht="45.75" customHeight="1">
      <c r="B175" s="21"/>
      <c r="C175" s="52"/>
      <c r="D175" s="52"/>
      <c r="E175" s="63"/>
      <c r="F175" s="63"/>
      <c r="G175" s="21"/>
      <c r="H175" s="1"/>
      <c r="I175" s="1"/>
    </row>
    <row r="176" spans="2:6" ht="15" customHeight="1">
      <c r="B176" s="22"/>
      <c r="C176" s="22"/>
      <c r="D176" s="23"/>
      <c r="E176" s="24"/>
      <c r="F176" s="24"/>
    </row>
    <row r="177" spans="1:6" ht="20.25">
      <c r="A177" s="59"/>
      <c r="B177" s="59"/>
      <c r="C177" s="30"/>
      <c r="D177" s="23"/>
      <c r="F177" s="24"/>
    </row>
    <row r="178" ht="19.5" customHeight="1"/>
    <row r="179" spans="1:2" ht="20.25">
      <c r="A179" s="59"/>
      <c r="B179" s="59"/>
    </row>
  </sheetData>
  <sheetProtection/>
  <mergeCells count="14">
    <mergeCell ref="A177:B177"/>
    <mergeCell ref="A179:B179"/>
    <mergeCell ref="A159:E159"/>
    <mergeCell ref="E175:F175"/>
    <mergeCell ref="E174:F174"/>
    <mergeCell ref="C175:D175"/>
    <mergeCell ref="A60:F60"/>
    <mergeCell ref="A1:F1"/>
    <mergeCell ref="A171:D171"/>
    <mergeCell ref="A112:D112"/>
    <mergeCell ref="A156:D156"/>
    <mergeCell ref="A174:B174"/>
    <mergeCell ref="A7:F7"/>
    <mergeCell ref="A59:D59"/>
  </mergeCells>
  <conditionalFormatting sqref="B9:C14 B15:D58 F15:F58 B62:D111 B161:D168 B170:D170">
    <cfRule type="expression" priority="94" dxfId="0" stopIfTrue="1">
      <formula>$E9="zamietnuť"</formula>
    </cfRule>
  </conditionalFormatting>
  <conditionalFormatting sqref="E15:F58 B62:D111 B161:D170">
    <cfRule type="expression" priority="89" dxfId="0" stopIfTrue="1">
      <formula>'tabuľka  c 1 2 3 4'!#REF!="zamietnuť"</formula>
    </cfRule>
  </conditionalFormatting>
  <conditionalFormatting sqref="E15:F58 B62:D111 B161:D170">
    <cfRule type="expression" priority="91" dxfId="0" stopIfTrue="1">
      <formula>'tabuľka  c 1 2 3 4'!#REF!="zamietnuť"</formula>
    </cfRule>
  </conditionalFormatting>
  <conditionalFormatting sqref="E15:F58 B62:D111 B161:D170">
    <cfRule type="expression" priority="88" dxfId="2" stopIfTrue="1">
      <formula>'tabuľka  c 1 2 3 4'!#REF!="mimoriadne ukončený"</formula>
    </cfRule>
  </conditionalFormatting>
  <conditionalFormatting sqref="D9:D14">
    <cfRule type="expression" priority="86" dxfId="0" stopIfTrue="1">
      <formula>$E9="zamietnuť"</formula>
    </cfRule>
  </conditionalFormatting>
  <conditionalFormatting sqref="B58:D58">
    <cfRule type="expression" priority="96" dxfId="2" stopIfTrue="1">
      <formula>'tabuľka  c 1 2 3 4'!#REF!="mimoriadne ukončený"</formula>
    </cfRule>
  </conditionalFormatting>
  <conditionalFormatting sqref="B58:D58">
    <cfRule type="expression" priority="98" dxfId="0" stopIfTrue="1">
      <formula>'tabuľka  c 1 2 3 4'!#REF!="zamietnuť"</formula>
    </cfRule>
  </conditionalFormatting>
  <conditionalFormatting sqref="B58:D58">
    <cfRule type="expression" priority="100" dxfId="0" stopIfTrue="1">
      <formula>'tabuľka  c 1 2 3 4'!#REF!="zamietnuť"</formula>
    </cfRule>
  </conditionalFormatting>
  <conditionalFormatting sqref="E9:F14">
    <cfRule type="expression" priority="42" dxfId="0" stopIfTrue="1">
      <formula>'tabuľka  c 1 2 3 4'!#REF!="zamietnuť"</formula>
    </cfRule>
  </conditionalFormatting>
  <conditionalFormatting sqref="F9:F14">
    <cfRule type="expression" priority="43" dxfId="0" stopIfTrue="1">
      <formula>$E9="zamietnuť"</formula>
    </cfRule>
  </conditionalFormatting>
  <conditionalFormatting sqref="E9:E58">
    <cfRule type="expression" priority="44" dxfId="0" stopIfTrue="1">
      <formula>$E9="zamietnuť"</formula>
    </cfRule>
    <cfRule type="expression" priority="45" dxfId="25" stopIfTrue="1">
      <formula>$E9="schváliť"</formula>
    </cfRule>
    <cfRule type="expression" priority="46" dxfId="25" stopIfTrue="1">
      <formula>$E9="schváliť s podmienkou"</formula>
    </cfRule>
  </conditionalFormatting>
  <conditionalFormatting sqref="E9:F14">
    <cfRule type="expression" priority="47" dxfId="0" stopIfTrue="1">
      <formula>'tabuľka  c 1 2 3 4'!#REF!="zamietnuť"</formula>
    </cfRule>
  </conditionalFormatting>
  <conditionalFormatting sqref="E9:F14">
    <cfRule type="expression" priority="41" dxfId="2" stopIfTrue="1">
      <formula>'tabuľka  c 1 2 3 4'!#REF!="mimoriadne ukončený"</formula>
    </cfRule>
  </conditionalFormatting>
  <conditionalFormatting sqref="B169:C169">
    <cfRule type="expression" priority="7" dxfId="0" stopIfTrue="1">
      <formula>$E169="zamietnuť"</formula>
    </cfRule>
  </conditionalFormatting>
  <conditionalFormatting sqref="D169">
    <cfRule type="expression" priority="3" dxfId="0" stopIfTrue="1">
      <formula>$E169="zamietnuť"</formula>
    </cfRule>
  </conditionalFormatting>
  <conditionalFormatting sqref="B9:D13 B19:D20 B24:D24 B32:D32 B37:D37 B39:D39 B42:D42 B44:D44 B49:D49 B53:D57">
    <cfRule type="expression" priority="276" dxfId="2" stopIfTrue="1">
      <formula>'tabuľka  c 1 2 3 4'!#REF!="mimoriadne ukončený"</formula>
    </cfRule>
  </conditionalFormatting>
  <conditionalFormatting sqref="B9:D13 B19:D20 B24:D24 B32:D32 B37:D37 B39:D39 B42:D42 B44:D44 B49:D49 B53:D57">
    <cfRule type="expression" priority="286" dxfId="0" stopIfTrue="1">
      <formula>'tabuľka  c 1 2 3 4'!#REF!="zamietnuť"</formula>
    </cfRule>
  </conditionalFormatting>
  <conditionalFormatting sqref="B9:D13 B19:D20 B24:D24 B32:D32 B37:D37 B39:D39 B42:D42 B44:D44 B49:D49 B53:D57">
    <cfRule type="expression" priority="296" dxfId="0" stopIfTrue="1">
      <formula>'tabuľka  c 1 2 3 4'!#REF!="zamietnuť"</formula>
    </cfRule>
  </conditionalFormatting>
  <conditionalFormatting sqref="B14:D14 B17:D17 B21:D21 B27:D27 B40:D40 B47:D47 B50:D51">
    <cfRule type="expression" priority="310" dxfId="2" stopIfTrue="1">
      <formula>'tabuľka  c 1 2 3 4'!#REF!="mimoriadne ukončený"</formula>
    </cfRule>
  </conditionalFormatting>
  <conditionalFormatting sqref="B14:D14 B17:D17 B21:D21 B27:D27 B40:D40 B47:D47 B50:D51">
    <cfRule type="expression" priority="317" dxfId="0" stopIfTrue="1">
      <formula>'tabuľka  c 1 2 3 4'!#REF!="zamietnuť"</formula>
    </cfRule>
  </conditionalFormatting>
  <conditionalFormatting sqref="B14:D14 B17:D17 B21:D21 B27:D27 B40:D40 B47:D47 B50:D51">
    <cfRule type="expression" priority="324" dxfId="0" stopIfTrue="1">
      <formula>'tabuľka  c 1 2 3 4'!#REF!="zamietnuť"</formula>
    </cfRule>
  </conditionalFormatting>
  <conditionalFormatting sqref="B15:D15 B23:D23 B28:D28 B33:D34 B38:D38 B43:D43 B45:D45">
    <cfRule type="expression" priority="331" dxfId="2" stopIfTrue="1">
      <formula>'tabuľka  c 1 2 3 4'!#REF!="mimoriadne ukončený"</formula>
    </cfRule>
  </conditionalFormatting>
  <conditionalFormatting sqref="B16:D16 B18:D18 B29:D29 B31:D31 B48:D48 B52:D52">
    <cfRule type="expression" priority="338" dxfId="2" stopIfTrue="1">
      <formula>'tabuľka  c 1 2 3 4'!#REF!="mimoriadne ukončený"</formula>
    </cfRule>
  </conditionalFormatting>
  <conditionalFormatting sqref="B15:D15 B23:D23 B28:D28 B38:D38 B43:D43 B45:D45 B33:D34">
    <cfRule type="expression" priority="344" dxfId="0" stopIfTrue="1">
      <formula>'tabuľka  c 1 2 3 4'!#REF!="zamietnuť"</formula>
    </cfRule>
  </conditionalFormatting>
  <conditionalFormatting sqref="B16:D16 B18:D18 B29:D29 B31:D31 B48:D48 B52:D52">
    <cfRule type="expression" priority="351" dxfId="0" stopIfTrue="1">
      <formula>'tabuľka  c 1 2 3 4'!#REF!="zamietnuť"</formula>
    </cfRule>
  </conditionalFormatting>
  <conditionalFormatting sqref="B15:D15 B23:D23 B28:D28 B38:D38 B43:D43 B45:D45 B33:D34">
    <cfRule type="expression" priority="357" dxfId="0" stopIfTrue="1">
      <formula>'tabuľka  c 1 2 3 4'!#REF!="zamietnuť"</formula>
    </cfRule>
  </conditionalFormatting>
  <conditionalFormatting sqref="B16:D16 B18:D18 B29:D29 B31:D31 B48:D48 B52:D52">
    <cfRule type="expression" priority="364" dxfId="0" stopIfTrue="1">
      <formula>'tabuľka  c 1 2 3 4'!#REF!="zamietnuť"</formula>
    </cfRule>
  </conditionalFormatting>
  <conditionalFormatting sqref="B22:D22 B30:D30">
    <cfRule type="expression" priority="370" dxfId="2" stopIfTrue="1">
      <formula>'tabuľka  c 1 2 3 4'!#REF!="mimoriadne ukončený"</formula>
    </cfRule>
  </conditionalFormatting>
  <conditionalFormatting sqref="B25:D25 B35:D35">
    <cfRule type="expression" priority="371" dxfId="2" stopIfTrue="1">
      <formula>'tabuľka  c 1 2 3 4'!#REF!="mimoriadne ukončený"</formula>
    </cfRule>
  </conditionalFormatting>
  <conditionalFormatting sqref="B22:D22 B30:D30">
    <cfRule type="expression" priority="373" dxfId="0" stopIfTrue="1">
      <formula>'tabuľka  c 1 2 3 4'!#REF!="zamietnuť"</formula>
    </cfRule>
  </conditionalFormatting>
  <conditionalFormatting sqref="B25:D25 B35:D35">
    <cfRule type="expression" priority="375" dxfId="0" stopIfTrue="1">
      <formula>'tabuľka  c 1 2 3 4'!#REF!="zamietnuť"</formula>
    </cfRule>
  </conditionalFormatting>
  <conditionalFormatting sqref="B22:D22 B30:D30">
    <cfRule type="expression" priority="377" dxfId="0" stopIfTrue="1">
      <formula>'tabuľka  c 1 2 3 4'!#REF!="zamietnuť"</formula>
    </cfRule>
  </conditionalFormatting>
  <conditionalFormatting sqref="B25:D25 B35:D35">
    <cfRule type="expression" priority="379" dxfId="0" stopIfTrue="1">
      <formula>'tabuľka  c 1 2 3 4'!#REF!="zamietnuť"</formula>
    </cfRule>
  </conditionalFormatting>
  <conditionalFormatting sqref="B26:D26 B36:D36 B41:D41 B46:D46">
    <cfRule type="expression" priority="381" dxfId="2" stopIfTrue="1">
      <formula>'tabuľka  c 1 2 3 4'!#REF!="mimoriadne ukončený"</formula>
    </cfRule>
  </conditionalFormatting>
  <conditionalFormatting sqref="B26:D26 B36:D36 B41:D41 B46:D46">
    <cfRule type="expression" priority="385" dxfId="0" stopIfTrue="1">
      <formula>'tabuľka  c 1 2 3 4'!#REF!="zamietnuť"</formula>
    </cfRule>
  </conditionalFormatting>
  <conditionalFormatting sqref="B26:D26 B36:D36 B41:D41 B46:D46">
    <cfRule type="expression" priority="389" dxfId="0" stopIfTrue="1">
      <formula>'tabuľka  c 1 2 3 4'!#REF!="zamietnuť"</formula>
    </cfRule>
  </conditionalFormatting>
  <printOptions/>
  <pageMargins left="0.5511811023622047" right="0.5511811023622047" top="0.3937007874015748" bottom="0.3937007874015748" header="0.5118110236220472" footer="0.31496062992125984"/>
  <pageSetup fitToHeight="0" fitToWidth="1" horizontalDpi="600" verticalDpi="600" orientation="landscape" paperSize="8" scale="60" r:id="rId2"/>
  <headerFooter alignWithMargins="0">
    <oddFooter>&amp;C&amp;P / &amp;N&amp;R&amp;"Times New Roman,Normálne"&amp;8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hajekova</dc:creator>
  <cp:keywords/>
  <dc:description/>
  <cp:lastModifiedBy>Tekulová Denisa</cp:lastModifiedBy>
  <cp:lastPrinted>2014-04-30T11:20:54Z</cp:lastPrinted>
  <dcterms:created xsi:type="dcterms:W3CDTF">2005-07-11T11:30:14Z</dcterms:created>
  <dcterms:modified xsi:type="dcterms:W3CDTF">2014-06-12T04:15:36Z</dcterms:modified>
  <cp:category/>
  <cp:version/>
  <cp:contentType/>
  <cp:contentStatus/>
</cp:coreProperties>
</file>